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5"/>
  </bookViews>
  <sheets>
    <sheet name="8-11 ans" sheetId="1" r:id="rId1"/>
    <sheet name="10-13 ans" sheetId="2" r:id="rId2"/>
    <sheet name="CLM" sheetId="3" r:id="rId3"/>
    <sheet name="format XS" sheetId="4" r:id="rId4"/>
    <sheet name="format S" sheetId="5" r:id="rId5"/>
    <sheet name="format M" sheetId="6" r:id="rId6"/>
  </sheets>
  <definedNames>
    <definedName name="_xlnm._FilterDatabase" localSheetId="1" hidden="1">'10-13 ans'!$J$1:$J$76</definedName>
    <definedName name="_xlnm._FilterDatabase" localSheetId="0" hidden="1">'8-11 ans'!$J$1:$J$93</definedName>
    <definedName name="_xlnm._FilterDatabase" localSheetId="2" hidden="1">'CLM'!$P$1:$P$221</definedName>
    <definedName name="_xlnm._FilterDatabase" localSheetId="5" hidden="1">'format M'!$R$1:$R$688</definedName>
    <definedName name="_xlnm._FilterDatabase" localSheetId="4" hidden="1">'format S'!$R$1:$R$384</definedName>
    <definedName name="_xlnm._FilterDatabase" localSheetId="3" hidden="1">'format XS'!$Q$1:$Q$165</definedName>
    <definedName name="_xlnm__FilterDatabase" localSheetId="0">'8-11 ans'!$J$1:$J$93</definedName>
    <definedName name="_xlnm__FilterDatabase_0" localSheetId="0">'8-11 ans'!$J$1:$J$93</definedName>
    <definedName name="_xlnm__FilterDatabase" localSheetId="1">'10-13 ans'!$J$1:$J$76</definedName>
    <definedName name="_xlnm__FilterDatabase_0" localSheetId="1">'10-13 ans'!$J$1:$J$76</definedName>
    <definedName name="_xlnm__FilterDatabase" localSheetId="2">'CLM'!$P$1:$P$221</definedName>
    <definedName name="_xlnm__FilterDatabase_0" localSheetId="2">'CLM'!$P$1:$P$221</definedName>
    <definedName name="_xlnm__FilterDatabase" localSheetId="3">'format XS'!$Q$1:$Q$165</definedName>
    <definedName name="_xlnm__FilterDatabase_0" localSheetId="3">'format XS'!$Q$1:$Q$165</definedName>
    <definedName name="_xlnm__FilterDatabase" localSheetId="4">'format S'!$R$1:$R$384</definedName>
    <definedName name="_xlnm__FilterDatabase_0" localSheetId="4">'format S'!$R$1:$R$384</definedName>
    <definedName name="_xlnm__FilterDatabase" localSheetId="5">'format M'!$R$1:$R$688</definedName>
    <definedName name="_xlnm__FilterDatabase_0" localSheetId="5">'format M'!$R$1:$R$688</definedName>
  </definedNames>
  <calcPr fullCalcOnLoad="1"/>
</workbook>
</file>

<file path=xl/sharedStrings.xml><?xml version="1.0" encoding="utf-8"?>
<sst xmlns="http://schemas.openxmlformats.org/spreadsheetml/2006/main" count="7500" uniqueCount="3067">
  <si>
    <t>rang</t>
  </si>
  <si>
    <t>num.</t>
  </si>
  <si>
    <t>Nom prénom</t>
  </si>
  <si>
    <t>Sx</t>
  </si>
  <si>
    <t>Psx</t>
  </si>
  <si>
    <t>Cat</t>
  </si>
  <si>
    <t>Pcat</t>
  </si>
  <si>
    <t>Temps</t>
  </si>
  <si>
    <t>écart</t>
  </si>
  <si>
    <t>Club</t>
  </si>
  <si>
    <t>CLOS NOA</t>
  </si>
  <si>
    <t>H</t>
  </si>
  <si>
    <t>PU</t>
  </si>
  <si>
    <t>MMM</t>
  </si>
  <si>
    <t>LE BRETON KILLIAN</t>
  </si>
  <si>
    <t>POPIEUL Brewen</t>
  </si>
  <si>
    <t>FERRANDO YANN</t>
  </si>
  <si>
    <t>ALAGARDA LUCAS</t>
  </si>
  <si>
    <t>DEPLAGNE ARNO</t>
  </si>
  <si>
    <t>POMME MANON</t>
  </si>
  <si>
    <t>F</t>
  </si>
  <si>
    <t>FFF</t>
  </si>
  <si>
    <t>CROUSEILLES LORIS</t>
  </si>
  <si>
    <t>RIVA-BRUEL Enzo</t>
  </si>
  <si>
    <t>BEL CYRIAC</t>
  </si>
  <si>
    <t>HIBBERD HENRY</t>
  </si>
  <si>
    <t>WASTERLAIN Anthony</t>
  </si>
  <si>
    <t>BONNAN AARON</t>
  </si>
  <si>
    <t>PRIVAT THOMAS</t>
  </si>
  <si>
    <t>GOBBATO DEDIEU SACHA</t>
  </si>
  <si>
    <t>DENIZOT REMI</t>
  </si>
  <si>
    <t>PO</t>
  </si>
  <si>
    <t>VALLET SACHA</t>
  </si>
  <si>
    <t>BAZINGETTE LUC</t>
  </si>
  <si>
    <t>SCHEPPERS Nathan</t>
  </si>
  <si>
    <t>LEONI AUGUSTIN</t>
  </si>
  <si>
    <t>RICHARD ENZO</t>
  </si>
  <si>
    <t>MAGINET ETIENNE</t>
  </si>
  <si>
    <t>LEMAITRE NOE</t>
  </si>
  <si>
    <t>DUPUY Emma</t>
  </si>
  <si>
    <t>LONGUET ANTOINE</t>
  </si>
  <si>
    <t>GORIUS ELIOT</t>
  </si>
  <si>
    <t>DUNY ADRIEN</t>
  </si>
  <si>
    <t>PROUD ALEXANDRE</t>
  </si>
  <si>
    <t>ROBIC EWAN</t>
  </si>
  <si>
    <t>MICHEL CLEMENCE</t>
  </si>
  <si>
    <t>NOEL MATHILDE</t>
  </si>
  <si>
    <t>MERIGUET LOLA</t>
  </si>
  <si>
    <t>TESSIER PAOLO</t>
  </si>
  <si>
    <t>BUCH ESTEBAN</t>
  </si>
  <si>
    <t>RENARD JULIA</t>
  </si>
  <si>
    <t>LE BRIQUER OYANA</t>
  </si>
  <si>
    <t>DEVOIZE ANTOINE</t>
  </si>
  <si>
    <t>TCA</t>
  </si>
  <si>
    <t>LEBEAU LUCIEN</t>
  </si>
  <si>
    <t>JULIEN LORIS</t>
  </si>
  <si>
    <t>SALLES ANTTON</t>
  </si>
  <si>
    <t>SEBASTIAN LILOU</t>
  </si>
  <si>
    <t>BLANCO Jade</t>
  </si>
  <si>
    <t>SAMIT ROMANE</t>
  </si>
  <si>
    <t>GRASSI LOLA</t>
  </si>
  <si>
    <t>DUJOURD HUI LILIAN</t>
  </si>
  <si>
    <t>PRIVAT MATHILDE</t>
  </si>
  <si>
    <t>JOYEUX VANILLE</t>
  </si>
  <si>
    <t>FONCILLAS AINHOA</t>
  </si>
  <si>
    <t>LE SUAVE MATTHEO</t>
  </si>
  <si>
    <t>KIEFER NOA</t>
  </si>
  <si>
    <t>MOUNAL MARGAUX</t>
  </si>
  <si>
    <t>TOIBA NINA</t>
  </si>
  <si>
    <t>LECOQ ADRIEN</t>
  </si>
  <si>
    <t>NGO VAN ALBAN</t>
  </si>
  <si>
    <t>LOPEZ CLEMENCE</t>
  </si>
  <si>
    <t>DESMARAIS MARIUS</t>
  </si>
  <si>
    <t>PAYET Lucas</t>
  </si>
  <si>
    <t>HOCHARD APOLLINE</t>
  </si>
  <si>
    <t>BOUIGUE NATHAN</t>
  </si>
  <si>
    <t>LOUMEDE JEANNE</t>
  </si>
  <si>
    <t>VERBEKE-ARFEL AXEL</t>
  </si>
  <si>
    <t>LACOUR TILIA</t>
  </si>
  <si>
    <t>DEFRANCE ZELIE</t>
  </si>
  <si>
    <t>DELAGE MAELINE</t>
  </si>
  <si>
    <t>IVON Gaspard</t>
  </si>
  <si>
    <t>PAYET Anthony</t>
  </si>
  <si>
    <t>GOIN Oscar</t>
  </si>
  <si>
    <t>GALANGAU ARTHUR</t>
  </si>
  <si>
    <t>CHAUVET AMBRE</t>
  </si>
  <si>
    <t>ESPINASSE BALIAN</t>
  </si>
  <si>
    <t>BOIS Mahe</t>
  </si>
  <si>
    <t>MOTILLON KELYANN</t>
  </si>
  <si>
    <t>DUPUY Albane</t>
  </si>
  <si>
    <t>DA CRUZ JOANA</t>
  </si>
  <si>
    <t>GUICHAT LOUIS</t>
  </si>
  <si>
    <t>CARDY JADE</t>
  </si>
  <si>
    <t>NGUYEN MARTIN</t>
  </si>
  <si>
    <t>SIBILLE MAHEE</t>
  </si>
  <si>
    <t>BLUTEAU Deborah</t>
  </si>
  <si>
    <t>DECOTTE MATTEO</t>
  </si>
  <si>
    <t>TOURNIER Flora</t>
  </si>
  <si>
    <t>LORIDON LOUNA</t>
  </si>
  <si>
    <t>METAIS GABIE</t>
  </si>
  <si>
    <t>EVESQUE MATHYS</t>
  </si>
  <si>
    <t>BINET Oriane</t>
  </si>
  <si>
    <t>THELMAT CLEMENT</t>
  </si>
  <si>
    <t>DOMEC LAURE</t>
  </si>
  <si>
    <t>MOLENE LILY ROSE</t>
  </si>
  <si>
    <t>REYNAUD HANAE</t>
  </si>
  <si>
    <t>GAY-MALLET Jeanne</t>
  </si>
  <si>
    <t>MORLAT JULIETTE</t>
  </si>
  <si>
    <t>CAND Athenais</t>
  </si>
  <si>
    <t>XXX</t>
  </si>
  <si>
    <t>concurrent</t>
  </si>
  <si>
    <t>temps</t>
  </si>
  <si>
    <t>ecart</t>
  </si>
  <si>
    <t>VELASCO CHARLOTTE</t>
  </si>
  <si>
    <t>BE</t>
  </si>
  <si>
    <t>BLANCO LOUISON</t>
  </si>
  <si>
    <t>DUQUENNE VALENTIN</t>
  </si>
  <si>
    <t>M</t>
  </si>
  <si>
    <t>ISSOULIE MARIE</t>
  </si>
  <si>
    <t>LOTZ AGATHE</t>
  </si>
  <si>
    <t>TABANON DIMITRI</t>
  </si>
  <si>
    <t>TAN SOLENE</t>
  </si>
  <si>
    <t>OXEL AZKORBEBEITIA</t>
  </si>
  <si>
    <t>HIRIBERRY YOHAN</t>
  </si>
  <si>
    <t>GRAUDET Hugo</t>
  </si>
  <si>
    <t>LACOMBE GASPARD</t>
  </si>
  <si>
    <t>LEMAITRE SAMUEL</t>
  </si>
  <si>
    <t>MAGALHAES LISE</t>
  </si>
  <si>
    <t>TROTTIER NAEL</t>
  </si>
  <si>
    <t>DANGLADE EMMA</t>
  </si>
  <si>
    <t>PAULE MIOTA MUNIAIN</t>
  </si>
  <si>
    <t>BALAGUER EVAN</t>
  </si>
  <si>
    <t>SUIRE ROMANE</t>
  </si>
  <si>
    <t>SUIRE AUBIN</t>
  </si>
  <si>
    <t>GARCIA FARELLO AIDAN</t>
  </si>
  <si>
    <t>PENN LOHANNE</t>
  </si>
  <si>
    <t>DUQUENNE ANAIS</t>
  </si>
  <si>
    <t>AZKORBEBEITIA UNAI</t>
  </si>
  <si>
    <t>LHIGONNEAU YVANA</t>
  </si>
  <si>
    <t>LABARTHE QUENTIN</t>
  </si>
  <si>
    <t>METAIS LUBIN</t>
  </si>
  <si>
    <t>DOUILLARD GUILHEM</t>
  </si>
  <si>
    <t>CARIUS RUBEN</t>
  </si>
  <si>
    <t>LUCAS PAUL-ANTOINE</t>
  </si>
  <si>
    <t>TRIOCAZES Florian</t>
  </si>
  <si>
    <t>UDANE AZKORBEBEITIA</t>
  </si>
  <si>
    <t>SUTTER LOIC</t>
  </si>
  <si>
    <t>ESPINASSE VICTOR</t>
  </si>
  <si>
    <t>NGUYEN JEANNE</t>
  </si>
  <si>
    <t>PASCREAU JADE</t>
  </si>
  <si>
    <t>LANSSADE MARTY</t>
  </si>
  <si>
    <t>GORSE KYLLIAN</t>
  </si>
  <si>
    <t>DUTRUCH THIBAULT</t>
  </si>
  <si>
    <t>CARDIN Clement</t>
  </si>
  <si>
    <t>CAZALE CORENTIN</t>
  </si>
  <si>
    <t>NADALIN Leo</t>
  </si>
  <si>
    <t>REYNAUD MANON</t>
  </si>
  <si>
    <t>IRIGOIN OIHANA</t>
  </si>
  <si>
    <t>LAPIERRE MATTHEO</t>
  </si>
  <si>
    <t>SALLES JULIE</t>
  </si>
  <si>
    <t>TOIBA MAEL</t>
  </si>
  <si>
    <t>SUTTER REMI</t>
  </si>
  <si>
    <t>BERTIN Axel</t>
  </si>
  <si>
    <t>BERNIER Marin</t>
  </si>
  <si>
    <t>RODRIGUEZ DAVID</t>
  </si>
  <si>
    <t>DELAGE FLORIAN</t>
  </si>
  <si>
    <t>VERGEZ ADRYAN</t>
  </si>
  <si>
    <t>CARDY JULIEN</t>
  </si>
  <si>
    <t>CLOS LUNA</t>
  </si>
  <si>
    <t>GIMENEZ LOLA</t>
  </si>
  <si>
    <t>DORCHIN KILLYAN</t>
  </si>
  <si>
    <t>VALLET GUILHEM</t>
  </si>
  <si>
    <t>LEGOUT CORENTIN</t>
  </si>
  <si>
    <t>ARIOT OCEANE</t>
  </si>
  <si>
    <t>GOUX ALEXIS</t>
  </si>
  <si>
    <t>LE ROUX VINCENT</t>
  </si>
  <si>
    <t>DEMARTRES YANN</t>
  </si>
  <si>
    <t>ALELLO Matteo</t>
  </si>
  <si>
    <t>BANIOL LENA</t>
  </si>
  <si>
    <t>PETIT THOMAS</t>
  </si>
  <si>
    <t>GOUABAULT ELSA</t>
  </si>
  <si>
    <t>CLAVERIE Matheo</t>
  </si>
  <si>
    <t>THELMAT MAILYS</t>
  </si>
  <si>
    <t>BONNELIE ALEXIS</t>
  </si>
  <si>
    <t>GIRARD TOM</t>
  </si>
  <si>
    <t>LORIDON CLEO</t>
  </si>
  <si>
    <t>THIEBAUT ANTONIN</t>
  </si>
  <si>
    <t>PARVAUD MORGAN</t>
  </si>
  <si>
    <t>BERTRAND ETHAN</t>
  </si>
  <si>
    <t>LASPOUGEAS Raphael</t>
  </si>
  <si>
    <t>Rg</t>
  </si>
  <si>
    <t>Nom</t>
  </si>
  <si>
    <t>Nat</t>
  </si>
  <si>
    <t>PN</t>
  </si>
  <si>
    <t>Vélo</t>
  </si>
  <si>
    <t>PV</t>
  </si>
  <si>
    <t>GV</t>
  </si>
  <si>
    <t>CàP</t>
  </si>
  <si>
    <t>PC</t>
  </si>
  <si>
    <t>GC</t>
  </si>
  <si>
    <t>Ecart</t>
  </si>
  <si>
    <t>vet</t>
  </si>
  <si>
    <t xml:space="preserve">LA ROCHELLE TRI 1 </t>
  </si>
  <si>
    <t xml:space="preserve">MONTPELLIER TRI </t>
  </si>
  <si>
    <t xml:space="preserve">LIMOGES TRIATHLON 1 </t>
  </si>
  <si>
    <t xml:space="preserve">SAINTES TRI H1 </t>
  </si>
  <si>
    <t xml:space="preserve">DB COACHING Tri </t>
  </si>
  <si>
    <t xml:space="preserve">LA TESTE TRIATHLON 1 </t>
  </si>
  <si>
    <t>VILLENEUVE S/ Lot TRI 1</t>
  </si>
  <si>
    <t xml:space="preserve">GBT H1 </t>
  </si>
  <si>
    <t xml:space="preserve">BOULIAC TRI </t>
  </si>
  <si>
    <t xml:space="preserve">LIMOGES TRIATHLON 2 </t>
  </si>
  <si>
    <t xml:space="preserve">CAPBRETON  TRI </t>
  </si>
  <si>
    <t xml:space="preserve">TCJ </t>
  </si>
  <si>
    <t xml:space="preserve">TRIATHLE 86 1 </t>
  </si>
  <si>
    <t xml:space="preserve">LA DREAM TEAM DU TCA </t>
  </si>
  <si>
    <t xml:space="preserve">A.L. LAYRAC TRI 1 </t>
  </si>
  <si>
    <t>LOS LESGENDRE SI DEAUX H 1</t>
  </si>
  <si>
    <t xml:space="preserve">AS LIBOURNE TRI </t>
  </si>
  <si>
    <t>VE</t>
  </si>
  <si>
    <t xml:space="preserve">AIR SPLACH ONE </t>
  </si>
  <si>
    <t xml:space="preserve">LIMOGES TRI MASTER 4 </t>
  </si>
  <si>
    <t xml:space="preserve">PAU TRI 2016 </t>
  </si>
  <si>
    <t>LE RETOUR DES MANGEURS DE FLAN</t>
  </si>
  <si>
    <t>X</t>
  </si>
  <si>
    <t xml:space="preserve">ONE 2 TRI 2 </t>
  </si>
  <si>
    <t xml:space="preserve">LIBOURNE 1 FILLES </t>
  </si>
  <si>
    <t xml:space="preserve">BLT 2 </t>
  </si>
  <si>
    <t xml:space="preserve">LES ZORANGES </t>
  </si>
  <si>
    <t>US BERGERAC TRI VETERANS MIXTE</t>
  </si>
  <si>
    <t xml:space="preserve">GBT V1 </t>
  </si>
  <si>
    <t>BILLERE ATHLETIQUE TRI 1</t>
  </si>
  <si>
    <t xml:space="preserve">TUB 1 </t>
  </si>
  <si>
    <t xml:space="preserve">GBT F1 </t>
  </si>
  <si>
    <t>FLEURY MEDITERRANEE TRIATHLON</t>
  </si>
  <si>
    <t>TRIATHLON CLUB NANTAIS SUDISTE</t>
  </si>
  <si>
    <t xml:space="preserve">ES BLANQUEFORT TRI </t>
  </si>
  <si>
    <t xml:space="preserve">LIMOGES TRIATHLON 5 </t>
  </si>
  <si>
    <t xml:space="preserve">LES BOUDUCON 82 </t>
  </si>
  <si>
    <t>LES ROIS DE LA REUNION A L.EAU</t>
  </si>
  <si>
    <t xml:space="preserve">SAINT-ASTIER </t>
  </si>
  <si>
    <t xml:space="preserve">LES DEMONTE-CHAINES </t>
  </si>
  <si>
    <t>CARBON- BLANC VETERAN</t>
  </si>
  <si>
    <t xml:space="preserve">PAU TRI 2 </t>
  </si>
  <si>
    <t xml:space="preserve">LA Releve </t>
  </si>
  <si>
    <t>LES COURGETTES  VELOCES</t>
  </si>
  <si>
    <t xml:space="preserve">LA TESTE TRIATHLON 2 </t>
  </si>
  <si>
    <t xml:space="preserve">GBT H2 </t>
  </si>
  <si>
    <t xml:space="preserve">SAINTES TRI MIXTE 1 </t>
  </si>
  <si>
    <t xml:space="preserve">SU AGEN TRIATHLON 3 </t>
  </si>
  <si>
    <t xml:space="preserve">TEAM COUTRAS 1 </t>
  </si>
  <si>
    <t xml:space="preserve">GASCOGNE RAIDER </t>
  </si>
  <si>
    <t xml:space="preserve">UCVO TRI 1 </t>
  </si>
  <si>
    <t xml:space="preserve">TARBES TRI 2 </t>
  </si>
  <si>
    <t xml:space="preserve">BOUGUENAIS CLUB TRI </t>
  </si>
  <si>
    <t xml:space="preserve">BISCA TRI 2 </t>
  </si>
  <si>
    <t xml:space="preserve">LA TRIBU 64 </t>
  </si>
  <si>
    <t xml:space="preserve">FGBN TRI FUN </t>
  </si>
  <si>
    <t xml:space="preserve">LA TESTE TRI 4 </t>
  </si>
  <si>
    <t>BILLERE ATHLETIQUE TRI 2</t>
  </si>
  <si>
    <t xml:space="preserve">CAPBRETON TRI </t>
  </si>
  <si>
    <t xml:space="preserve">ASPTT ORLEANS 2 </t>
  </si>
  <si>
    <t xml:space="preserve">PAU TRI 3 </t>
  </si>
  <si>
    <t xml:space="preserve">CHOLET TRI </t>
  </si>
  <si>
    <t xml:space="preserve">EQUIPE GARCON </t>
  </si>
  <si>
    <t xml:space="preserve">LES FREDDY MERCURY </t>
  </si>
  <si>
    <t xml:space="preserve">LES-SABLAIS </t>
  </si>
  <si>
    <t xml:space="preserve">IRONSPYMAN </t>
  </si>
  <si>
    <t>HOSSEGOR Tri AVENTURE 4</t>
  </si>
  <si>
    <t xml:space="preserve">UCVO 2 </t>
  </si>
  <si>
    <t xml:space="preserve">LA RELEVE DU SPLACH </t>
  </si>
  <si>
    <t xml:space="preserve">FIRST LADY TEAM F 1 </t>
  </si>
  <si>
    <t>LIMOGES DARONNES &amp; BABICHES</t>
  </si>
  <si>
    <t xml:space="preserve">LA DREAM VET ERRANTE </t>
  </si>
  <si>
    <t xml:space="preserve">JAMES60 </t>
  </si>
  <si>
    <t xml:space="preserve">B.A.M 1 </t>
  </si>
  <si>
    <t xml:space="preserve">CHATELLERAULT TRI </t>
  </si>
  <si>
    <t xml:space="preserve">LOS CHALLENGERS H 2 </t>
  </si>
  <si>
    <t xml:space="preserve">LA TESTE TRI F 1 </t>
  </si>
  <si>
    <t>LOS BANDIDOS DE La CANTINA</t>
  </si>
  <si>
    <t xml:space="preserve">SU AGEN TRIATHLON 5 </t>
  </si>
  <si>
    <t xml:space="preserve">ONE 2 TRI 1 </t>
  </si>
  <si>
    <t xml:space="preserve">ASPTT MARMANDE TRI </t>
  </si>
  <si>
    <t>VILLENEUVE S/ Lot TRI 2</t>
  </si>
  <si>
    <t>BILLERE ATHLETIQUE  TRI 3</t>
  </si>
  <si>
    <t xml:space="preserve">TARAHUMARAS 2 </t>
  </si>
  <si>
    <t>SPLACH MISTERY MACHINE</t>
  </si>
  <si>
    <t xml:space="preserve">ONE 2 TRI 5 </t>
  </si>
  <si>
    <t xml:space="preserve">LES BRANLEURS DE 70 </t>
  </si>
  <si>
    <t xml:space="preserve">TRIATHLE 86 2 </t>
  </si>
  <si>
    <t xml:space="preserve">TULLE TRIATHLON 1 </t>
  </si>
  <si>
    <t xml:space="preserve">ANGLET FRANCE TRI  2 </t>
  </si>
  <si>
    <t xml:space="preserve">SU AGEN TRIATHLON 2 </t>
  </si>
  <si>
    <t xml:space="preserve">CARBON BLANC MIXTE 1 </t>
  </si>
  <si>
    <t>IRONLOOSEUSES TRI COTE D AMOUR</t>
  </si>
  <si>
    <t xml:space="preserve">TARAHUMARAS 1 </t>
  </si>
  <si>
    <t xml:space="preserve">ATT1 </t>
  </si>
  <si>
    <t xml:space="preserve">GBT F2 </t>
  </si>
  <si>
    <t xml:space="preserve">LA TESTE TRIATHLON 3 </t>
  </si>
  <si>
    <t xml:space="preserve">TUB 2 </t>
  </si>
  <si>
    <t xml:space="preserve">ANGLET FRANCE TRI  1 </t>
  </si>
  <si>
    <t>NONO ET SES DROLES  DE COURGETTES</t>
  </si>
  <si>
    <t xml:space="preserve">LES BOUGNATS </t>
  </si>
  <si>
    <t>HOSSEGOR Tri AVENTURE 5</t>
  </si>
  <si>
    <t xml:space="preserve">LA TRIBU 64 2 </t>
  </si>
  <si>
    <t xml:space="preserve">YOUNG </t>
  </si>
  <si>
    <t>LES BRISCARDS DU SPLACH</t>
  </si>
  <si>
    <t>LES COURGETTES VELOCES 2</t>
  </si>
  <si>
    <t xml:space="preserve">GBT H3 </t>
  </si>
  <si>
    <t>LES FILLES DE PAU  TRI 1</t>
  </si>
  <si>
    <t xml:space="preserve">FAMILLE ET COMPAGNIE </t>
  </si>
  <si>
    <t>LES PARENTS DE  L.AVIRON</t>
  </si>
  <si>
    <t>UNE SIRENE QUATRE MAQUEREAUX</t>
  </si>
  <si>
    <t xml:space="preserve">CARBONBLANC TRI 2 </t>
  </si>
  <si>
    <t xml:space="preserve">JAMES001 </t>
  </si>
  <si>
    <t xml:space="preserve">LES GRIM </t>
  </si>
  <si>
    <t xml:space="preserve">A.L. LAYRAC TRI 2 </t>
  </si>
  <si>
    <t>PARPAINGS ET COURGETTES</t>
  </si>
  <si>
    <t xml:space="preserve">LA TRIBU 64 3 </t>
  </si>
  <si>
    <t xml:space="preserve">ATT2 </t>
  </si>
  <si>
    <t xml:space="preserve">TEAM SP DU TCC </t>
  </si>
  <si>
    <t xml:space="preserve">LES 4 MOUSQUETAIRES </t>
  </si>
  <si>
    <t xml:space="preserve">LOS MEETICS H 3 </t>
  </si>
  <si>
    <t xml:space="preserve">LE PACK TCC3 </t>
  </si>
  <si>
    <t xml:space="preserve">ASPTT ORLEANS 1 </t>
  </si>
  <si>
    <t xml:space="preserve">V12 DE PAU TRI </t>
  </si>
  <si>
    <t xml:space="preserve">A.L. LAYRAC TRI 5 </t>
  </si>
  <si>
    <t xml:space="preserve">PAU TRI 4 </t>
  </si>
  <si>
    <t xml:space="preserve">A.L. LAYRAC TRI 3 </t>
  </si>
  <si>
    <t xml:space="preserve">SAM TITILLE </t>
  </si>
  <si>
    <t xml:space="preserve">TULLE TRIATHLON 2 </t>
  </si>
  <si>
    <t xml:space="preserve">TEAM LES RELAX </t>
  </si>
  <si>
    <t xml:space="preserve">TEAM COUTRAS Mx </t>
  </si>
  <si>
    <t>BILLERE ATHLETIQUE  TRI  4</t>
  </si>
  <si>
    <t>ASPTT MARMANDE Tri MX</t>
  </si>
  <si>
    <t xml:space="preserve">SAM Derange </t>
  </si>
  <si>
    <t xml:space="preserve">TRI CLUB SAUJONNAIS </t>
  </si>
  <si>
    <t xml:space="preserve">LES DISCRETS  H 5 </t>
  </si>
  <si>
    <t>HOSSEGOR TRI AVENTURE FILLE 1</t>
  </si>
  <si>
    <t>LES TONTONS FLINGUEURS</t>
  </si>
  <si>
    <t xml:space="preserve">LA TRIBU 64 4 </t>
  </si>
  <si>
    <t xml:space="preserve">TRIBABIES </t>
  </si>
  <si>
    <t xml:space="preserve">NAT ALEX MAGOLIV </t>
  </si>
  <si>
    <t xml:space="preserve">FAST &amp; FABULOUS Tcm </t>
  </si>
  <si>
    <t>LE CHEF Y VEUT DU A L AIL</t>
  </si>
  <si>
    <t xml:space="preserve">LES AS Terriens </t>
  </si>
  <si>
    <t xml:space="preserve">LA PIST AUCH TEAM </t>
  </si>
  <si>
    <t xml:space="preserve">LES Branques </t>
  </si>
  <si>
    <t xml:space="preserve">ADECCO </t>
  </si>
  <si>
    <t xml:space="preserve">LIMOGES TRI FILLES 2 </t>
  </si>
  <si>
    <t xml:space="preserve">LES HALF A PINT </t>
  </si>
  <si>
    <t xml:space="preserve">TRANQUILLOU SPLACHOU </t>
  </si>
  <si>
    <t xml:space="preserve">EQUIPE4 HOMME </t>
  </si>
  <si>
    <t xml:space="preserve">KACYCHA S </t>
  </si>
  <si>
    <t xml:space="preserve">BLT 5 </t>
  </si>
  <si>
    <t xml:space="preserve">EQ. MX ACSL ANDERNOS </t>
  </si>
  <si>
    <t>CA PERIGUEUXa LA VIEILLE GARDE</t>
  </si>
  <si>
    <t>LES FILLES DE PAU TRI 2</t>
  </si>
  <si>
    <t xml:space="preserve">A.L. LAYRAC TRI 6 </t>
  </si>
  <si>
    <t>LES ASTIAOU DE L.APERITIF H 4</t>
  </si>
  <si>
    <t xml:space="preserve">TEAM COGNAC </t>
  </si>
  <si>
    <t xml:space="preserve">SAM ATHLETISME </t>
  </si>
  <si>
    <t xml:space="preserve">SAINTES TRI Mixte </t>
  </si>
  <si>
    <t>VILLENEUVE S/ LOT TRI MIXTE 1</t>
  </si>
  <si>
    <t xml:space="preserve">SAM.OULINE </t>
  </si>
  <si>
    <t xml:space="preserve">EQUIPE MIXTE </t>
  </si>
  <si>
    <t xml:space="preserve">LES PIEDS Nickeles </t>
  </si>
  <si>
    <t xml:space="preserve">BLT 1 </t>
  </si>
  <si>
    <t xml:space="preserve">LES TORTUES F 2 </t>
  </si>
  <si>
    <t xml:space="preserve">LA TESTE TRI MIXTE </t>
  </si>
  <si>
    <t xml:space="preserve">TULLE TRIATHLON 3 </t>
  </si>
  <si>
    <t xml:space="preserve">SU AGEN TRIATHLON 4 </t>
  </si>
  <si>
    <t>LES Intouchables 2016</t>
  </si>
  <si>
    <t xml:space="preserve">THE GREEN TURTLES </t>
  </si>
  <si>
    <t>BILLERE Athletique TRI FILLES</t>
  </si>
  <si>
    <t xml:space="preserve">TARBES TRI 1 </t>
  </si>
  <si>
    <t xml:space="preserve">LES SPLACH GIRLS </t>
  </si>
  <si>
    <t xml:space="preserve">CAP TRI JEUNES </t>
  </si>
  <si>
    <t xml:space="preserve">LES CITRONS PRESSES </t>
  </si>
  <si>
    <t xml:space="preserve">ATT3 </t>
  </si>
  <si>
    <t xml:space="preserve">GBT F3 </t>
  </si>
  <si>
    <t xml:space="preserve">A.L. LAYRAC TRI 4 </t>
  </si>
  <si>
    <t xml:space="preserve">SAINTES TRIATHLON </t>
  </si>
  <si>
    <t xml:space="preserve">CAP TRIATHLON 10 </t>
  </si>
  <si>
    <t xml:space="preserve">GUILLE TRI TEAM </t>
  </si>
  <si>
    <t xml:space="preserve">VILLENEUVE S/ Lot </t>
  </si>
  <si>
    <t xml:space="preserve">SAINTES TRI JEUNES F </t>
  </si>
  <si>
    <t xml:space="preserve">SAMIXTE </t>
  </si>
  <si>
    <t xml:space="preserve">BLT 3 </t>
  </si>
  <si>
    <t xml:space="preserve">LES MONTAU BANG Bang </t>
  </si>
  <si>
    <t xml:space="preserve">SAINTES TRI MIXTE 5 </t>
  </si>
  <si>
    <t xml:space="preserve">LA TESTE TRI F2 </t>
  </si>
  <si>
    <t xml:space="preserve">DENTEAM </t>
  </si>
  <si>
    <t xml:space="preserve">SHARKS NGE </t>
  </si>
  <si>
    <t>HOSSEGOR Tri AVENTURE F 2</t>
  </si>
  <si>
    <t xml:space="preserve">LES TRI-LOPETTE </t>
  </si>
  <si>
    <t xml:space="preserve">YAKA KAKS </t>
  </si>
  <si>
    <t xml:space="preserve">LA TRIBU 64 5 </t>
  </si>
  <si>
    <t xml:space="preserve">ROCHEFORT TRICOOL </t>
  </si>
  <si>
    <t xml:space="preserve">THE GREEN COURGETTES </t>
  </si>
  <si>
    <t xml:space="preserve">SAINTES TRI MIXTE 4 </t>
  </si>
  <si>
    <t xml:space="preserve">BISCA TRI 1 </t>
  </si>
  <si>
    <t xml:space="preserve">A.L. LAYRAC TRI 7 </t>
  </si>
  <si>
    <t xml:space="preserve">SANT CUBRAN </t>
  </si>
  <si>
    <t xml:space="preserve">VELOTRIRAPTOR </t>
  </si>
  <si>
    <t xml:space="preserve">LES LOUVETEAUX </t>
  </si>
  <si>
    <t xml:space="preserve">LES COSMOCATS </t>
  </si>
  <si>
    <t xml:space="preserve">LIMOGES TRI CADETTES </t>
  </si>
  <si>
    <t xml:space="preserve">PTI LOULOU </t>
  </si>
  <si>
    <t xml:space="preserve">TULLE TRIATHLON 4 </t>
  </si>
  <si>
    <t xml:space="preserve">SU AGEN TRIATHLON 1 </t>
  </si>
  <si>
    <t xml:space="preserve">LES GAZELLES VERTES </t>
  </si>
  <si>
    <t xml:space="preserve">TEAM LOULOU </t>
  </si>
  <si>
    <t xml:space="preserve">MAMAGIVA </t>
  </si>
  <si>
    <t xml:space="preserve">COCALU </t>
  </si>
  <si>
    <t xml:space="preserve">LES FILLES </t>
  </si>
  <si>
    <t xml:space="preserve">LES TRANQUILLOS </t>
  </si>
  <si>
    <t xml:space="preserve">BLT 4 </t>
  </si>
  <si>
    <t xml:space="preserve">ONE 2 TRI 4 </t>
  </si>
  <si>
    <t xml:space="preserve">LES DESESPERADASSES </t>
  </si>
  <si>
    <t xml:space="preserve">TRI-PIPLETTE </t>
  </si>
  <si>
    <t xml:space="preserve">ATT MIXTE </t>
  </si>
  <si>
    <t>LES CANETTES DE  SAUJON</t>
  </si>
  <si>
    <t>VILLENEUVE S/ LOT TRI MIXTE 2</t>
  </si>
  <si>
    <t>Rang</t>
  </si>
  <si>
    <t>Concurrent</t>
  </si>
  <si>
    <t>licence</t>
  </si>
  <si>
    <t>HOBSON Oscar</t>
  </si>
  <si>
    <t>MIH</t>
  </si>
  <si>
    <t>A26889C</t>
  </si>
  <si>
    <t>ROCARD Mathis</t>
  </si>
  <si>
    <t>A30903C</t>
  </si>
  <si>
    <t>PINEAUD Celestin</t>
  </si>
  <si>
    <t>A63223C</t>
  </si>
  <si>
    <t>ROBERT Matthias</t>
  </si>
  <si>
    <t>A59678C</t>
  </si>
  <si>
    <t>CLOS Matteo</t>
  </si>
  <si>
    <t>A46685C</t>
  </si>
  <si>
    <t>LACOSTE Fabien</t>
  </si>
  <si>
    <t>A240</t>
  </si>
  <si>
    <t>A24085C</t>
  </si>
  <si>
    <t>LACOMBE Patrick</t>
  </si>
  <si>
    <t>V2H</t>
  </si>
  <si>
    <t>A242</t>
  </si>
  <si>
    <t>A24208C</t>
  </si>
  <si>
    <t>VIGLIETTA Anthony</t>
  </si>
  <si>
    <t>A267</t>
  </si>
  <si>
    <t>A26773C</t>
  </si>
  <si>
    <t>JOURNEL Tom</t>
  </si>
  <si>
    <t>A504</t>
  </si>
  <si>
    <t>A50451C</t>
  </si>
  <si>
    <t>JAUMAIN William</t>
  </si>
  <si>
    <t>A245</t>
  </si>
  <si>
    <t>A24543C</t>
  </si>
  <si>
    <t>RENOU Rafael</t>
  </si>
  <si>
    <t>MIF</t>
  </si>
  <si>
    <t>A79789C</t>
  </si>
  <si>
    <t>BUTEL Thibault</t>
  </si>
  <si>
    <t>A428</t>
  </si>
  <si>
    <t>A42824C</t>
  </si>
  <si>
    <t>PETIT Mark</t>
  </si>
  <si>
    <t>CAH</t>
  </si>
  <si>
    <t>A432</t>
  </si>
  <si>
    <t>A43254C</t>
  </si>
  <si>
    <t>RONTEY Vincent</t>
  </si>
  <si>
    <t>S1H</t>
  </si>
  <si>
    <t>GIRARD Samuel</t>
  </si>
  <si>
    <t>A627</t>
  </si>
  <si>
    <t>A62733C</t>
  </si>
  <si>
    <t>GOUDIER Theo</t>
  </si>
  <si>
    <t>A229</t>
  </si>
  <si>
    <t>A22971C</t>
  </si>
  <si>
    <t>SEBASTIAN Jose</t>
  </si>
  <si>
    <t>A461</t>
  </si>
  <si>
    <t>A46102C</t>
  </si>
  <si>
    <t>POTIES Tanguy</t>
  </si>
  <si>
    <t>A825</t>
  </si>
  <si>
    <t>A82562C</t>
  </si>
  <si>
    <t>LHOSPICE Emilien</t>
  </si>
  <si>
    <t>A253</t>
  </si>
  <si>
    <t>A25382C</t>
  </si>
  <si>
    <t>MAURIN Patrice</t>
  </si>
  <si>
    <t>V3H</t>
  </si>
  <si>
    <t>PASS</t>
  </si>
  <si>
    <t>LABELLE Gerard</t>
  </si>
  <si>
    <t>S4H</t>
  </si>
  <si>
    <t>CABOT Yoann</t>
  </si>
  <si>
    <t>A755</t>
  </si>
  <si>
    <t>A75562C</t>
  </si>
  <si>
    <t>LEONI Aurelien</t>
  </si>
  <si>
    <t>GARCIA Coline</t>
  </si>
  <si>
    <t>A25833C</t>
  </si>
  <si>
    <t>SEIGNARBIEUX Simon</t>
  </si>
  <si>
    <t>A62789C</t>
  </si>
  <si>
    <t>PRIVAT Simon</t>
  </si>
  <si>
    <t>A632</t>
  </si>
  <si>
    <t>A63263C</t>
  </si>
  <si>
    <t>NOYE Fabrice</t>
  </si>
  <si>
    <t>V1H</t>
  </si>
  <si>
    <t>A227</t>
  </si>
  <si>
    <t>A22740C</t>
  </si>
  <si>
    <t>GARDERE Celia</t>
  </si>
  <si>
    <t>A59099C</t>
  </si>
  <si>
    <t>TESSIER Andreas</t>
  </si>
  <si>
    <t>A642</t>
  </si>
  <si>
    <t>A64218C</t>
  </si>
  <si>
    <t>LABBEE Gaetan</t>
  </si>
  <si>
    <t>S2H</t>
  </si>
  <si>
    <t>MATHIEU Sonia</t>
  </si>
  <si>
    <t>BETEILLE Tom</t>
  </si>
  <si>
    <t>A456</t>
  </si>
  <si>
    <t>A45636C</t>
  </si>
  <si>
    <t>GUICHAT Pierre</t>
  </si>
  <si>
    <t>A250</t>
  </si>
  <si>
    <t>A25094C</t>
  </si>
  <si>
    <t>PENEAU Axelle</t>
  </si>
  <si>
    <t>A65261C</t>
  </si>
  <si>
    <t>FONK Alizee</t>
  </si>
  <si>
    <t>JUF</t>
  </si>
  <si>
    <t>A682</t>
  </si>
  <si>
    <t>A68224C</t>
  </si>
  <si>
    <t>PORCHER Maelle</t>
  </si>
  <si>
    <t>A670</t>
  </si>
  <si>
    <t>A67002C</t>
  </si>
  <si>
    <t>ROUMEGIERAS Mathieu</t>
  </si>
  <si>
    <t>CHEROND Arthur</t>
  </si>
  <si>
    <t>A856</t>
  </si>
  <si>
    <t>A85623C</t>
  </si>
  <si>
    <t>DELBOSC Sandrine</t>
  </si>
  <si>
    <t>V1F</t>
  </si>
  <si>
    <t>A817</t>
  </si>
  <si>
    <t>A81740C</t>
  </si>
  <si>
    <t>BERNADET Thomas</t>
  </si>
  <si>
    <t>MARTEAU Agathe</t>
  </si>
  <si>
    <t>A269</t>
  </si>
  <si>
    <t>A26959C</t>
  </si>
  <si>
    <t>JALLET Enzo</t>
  </si>
  <si>
    <t>A246</t>
  </si>
  <si>
    <t>A24687C</t>
  </si>
  <si>
    <t>NAY Maxime</t>
  </si>
  <si>
    <t>A689</t>
  </si>
  <si>
    <t>A68937C</t>
  </si>
  <si>
    <t>PATRI Alexis</t>
  </si>
  <si>
    <t>A747</t>
  </si>
  <si>
    <t>A74761C</t>
  </si>
  <si>
    <t>ESPINASSE Arthur</t>
  </si>
  <si>
    <t>A232</t>
  </si>
  <si>
    <t>A23228C</t>
  </si>
  <si>
    <t>MOY Chloe</t>
  </si>
  <si>
    <t>CAF</t>
  </si>
  <si>
    <t>PAYRAU Laurent</t>
  </si>
  <si>
    <t>POURRAT J-philippe</t>
  </si>
  <si>
    <t>DEMUYTER Ethan</t>
  </si>
  <si>
    <t>A25062C</t>
  </si>
  <si>
    <t>JACQUES Lisa</t>
  </si>
  <si>
    <t>A25072C</t>
  </si>
  <si>
    <t>DUBOST Lucas</t>
  </si>
  <si>
    <t>A636</t>
  </si>
  <si>
    <t>A63609C</t>
  </si>
  <si>
    <t>SILLE Stephane</t>
  </si>
  <si>
    <t>A467</t>
  </si>
  <si>
    <t>A46767C</t>
  </si>
  <si>
    <t>MERIGUET Margaux</t>
  </si>
  <si>
    <t>A442</t>
  </si>
  <si>
    <t>A44256C</t>
  </si>
  <si>
    <t>BESOLI Bastien</t>
  </si>
  <si>
    <t>JUH</t>
  </si>
  <si>
    <t>A618</t>
  </si>
  <si>
    <t>A61818C</t>
  </si>
  <si>
    <t>DISTINGUIN Maya</t>
  </si>
  <si>
    <t>A24674C</t>
  </si>
  <si>
    <t>GISBERT Margot</t>
  </si>
  <si>
    <t>A563</t>
  </si>
  <si>
    <t>A56302C</t>
  </si>
  <si>
    <t>PREVOT Clara</t>
  </si>
  <si>
    <t>A480</t>
  </si>
  <si>
    <t>A48014C</t>
  </si>
  <si>
    <t>PETIT Gabriel</t>
  </si>
  <si>
    <t>A22731C</t>
  </si>
  <si>
    <t>MOTHES Xavier</t>
  </si>
  <si>
    <t>S3H</t>
  </si>
  <si>
    <t>ALBA Philippe</t>
  </si>
  <si>
    <t>JOYEUX Valentin</t>
  </si>
  <si>
    <t>A482</t>
  </si>
  <si>
    <t>A48239C</t>
  </si>
  <si>
    <t>PRIVAT Pierre</t>
  </si>
  <si>
    <t>A631</t>
  </si>
  <si>
    <t>A63152C</t>
  </si>
  <si>
    <t>BOURSE Noemie</t>
  </si>
  <si>
    <t>S4F</t>
  </si>
  <si>
    <t>A615</t>
  </si>
  <si>
    <t>A61557C</t>
  </si>
  <si>
    <t>ALVAREZ Emma</t>
  </si>
  <si>
    <t>A24570C</t>
  </si>
  <si>
    <t>ALLENE Romain</t>
  </si>
  <si>
    <t>A25065C</t>
  </si>
  <si>
    <t>LABARTHE Loic</t>
  </si>
  <si>
    <t>A25373C</t>
  </si>
  <si>
    <t>LABAJ Christelle</t>
  </si>
  <si>
    <t>A821</t>
  </si>
  <si>
    <t>A82147C</t>
  </si>
  <si>
    <t>PËRTUS Marceau</t>
  </si>
  <si>
    <t>A838</t>
  </si>
  <si>
    <t>A83840C</t>
  </si>
  <si>
    <t>BERTHELOT Ambre</t>
  </si>
  <si>
    <t>SABES Johann</t>
  </si>
  <si>
    <t>LABELLE Zorha</t>
  </si>
  <si>
    <t>DAVID Ewan</t>
  </si>
  <si>
    <t>NICOLAS Clotilde</t>
  </si>
  <si>
    <t>S1F</t>
  </si>
  <si>
    <t>A839</t>
  </si>
  <si>
    <t>A83986C</t>
  </si>
  <si>
    <t>HAUSCARRIAGUE Jeanne</t>
  </si>
  <si>
    <t>A598</t>
  </si>
  <si>
    <t>A59876C</t>
  </si>
  <si>
    <t>BORDENAVE Bastien</t>
  </si>
  <si>
    <t>A830</t>
  </si>
  <si>
    <t>A83072C</t>
  </si>
  <si>
    <t>NOIR Pierrick</t>
  </si>
  <si>
    <t>THEAUD Tiphaine</t>
  </si>
  <si>
    <t>A31720C</t>
  </si>
  <si>
    <t>TISSINIER Philippe</t>
  </si>
  <si>
    <t>NOYE Lucie</t>
  </si>
  <si>
    <t>A427</t>
  </si>
  <si>
    <t>A42708C</t>
  </si>
  <si>
    <t>PATARIN Soleia</t>
  </si>
  <si>
    <t>A800</t>
  </si>
  <si>
    <t>A80016C</t>
  </si>
  <si>
    <t>SALVETAT Karine</t>
  </si>
  <si>
    <t>WACOGNE Tiago</t>
  </si>
  <si>
    <t>A254</t>
  </si>
  <si>
    <t>A25410C</t>
  </si>
  <si>
    <t>COLIN Angelique</t>
  </si>
  <si>
    <t>S3F</t>
  </si>
  <si>
    <t>CASTANO Clement</t>
  </si>
  <si>
    <t>EXARTIER Loane</t>
  </si>
  <si>
    <t>A757</t>
  </si>
  <si>
    <t>A75735C</t>
  </si>
  <si>
    <t>GUEDES Eglantine</t>
  </si>
  <si>
    <t>A282</t>
  </si>
  <si>
    <t>A28278C</t>
  </si>
  <si>
    <t>COURRAUD Quinlan</t>
  </si>
  <si>
    <t>A840</t>
  </si>
  <si>
    <t>A84072C</t>
  </si>
  <si>
    <t>GOURVIAT Alexis</t>
  </si>
  <si>
    <t>A490</t>
  </si>
  <si>
    <t>A49044C</t>
  </si>
  <si>
    <t>SAVIN Jean-Jacques</t>
  </si>
  <si>
    <t>V6H</t>
  </si>
  <si>
    <t>BERTHUIT Quentin</t>
  </si>
  <si>
    <t>A792</t>
  </si>
  <si>
    <t>A79237C</t>
  </si>
  <si>
    <t>POUX Benjamin</t>
  </si>
  <si>
    <t>BERNARD Matteo</t>
  </si>
  <si>
    <t>MASSONNET Gwenaelle</t>
  </si>
  <si>
    <t>JARRE Florian</t>
  </si>
  <si>
    <t>PATRI Laurent</t>
  </si>
  <si>
    <t>COUPE Stephanie</t>
  </si>
  <si>
    <t>LOIZEAU Fabrice</t>
  </si>
  <si>
    <t>PARVAUD Lea</t>
  </si>
  <si>
    <t>BIROU Maxime</t>
  </si>
  <si>
    <t>A437</t>
  </si>
  <si>
    <t>A43794C</t>
  </si>
  <si>
    <t>LOTH Marie</t>
  </si>
  <si>
    <t>A766</t>
  </si>
  <si>
    <t>A76610C</t>
  </si>
  <si>
    <t>SUIRE Isabelle</t>
  </si>
  <si>
    <t>A783</t>
  </si>
  <si>
    <t>A78318L</t>
  </si>
  <si>
    <t>DEMARTRES Guillaume</t>
  </si>
  <si>
    <t>LASPOUGEAS Pierre</t>
  </si>
  <si>
    <t>A31717C</t>
  </si>
  <si>
    <t>LONGUET Marine</t>
  </si>
  <si>
    <t>CAMATTE Morgan</t>
  </si>
  <si>
    <t>DUJOURD HUI Perrine</t>
  </si>
  <si>
    <t>A25325C</t>
  </si>
  <si>
    <t>FAVREAU Sylvie</t>
  </si>
  <si>
    <t>V3F</t>
  </si>
  <si>
    <t>TOOMEY Lucie</t>
  </si>
  <si>
    <t>BONNAN Maeva</t>
  </si>
  <si>
    <t>A653</t>
  </si>
  <si>
    <t>A65381C</t>
  </si>
  <si>
    <t>ALENDA Ludivine</t>
  </si>
  <si>
    <t>S2F</t>
  </si>
  <si>
    <t>A680</t>
  </si>
  <si>
    <t>A68084C</t>
  </si>
  <si>
    <t>SONTHONNAX Gilles</t>
  </si>
  <si>
    <t>A280</t>
  </si>
  <si>
    <t>A28083C</t>
  </si>
  <si>
    <t>THORNE Victoria</t>
  </si>
  <si>
    <t>FERRET Sophie</t>
  </si>
  <si>
    <t>SAUVIAT Cecile</t>
  </si>
  <si>
    <t>A751</t>
  </si>
  <si>
    <t>A75116L</t>
  </si>
  <si>
    <t>CHASSAGNE Precillia</t>
  </si>
  <si>
    <t>A243</t>
  </si>
  <si>
    <t>A24394C</t>
  </si>
  <si>
    <t>LORIDON Maelle</t>
  </si>
  <si>
    <t>A25397C</t>
  </si>
  <si>
    <t>LE MAO Franck</t>
  </si>
  <si>
    <t>SANCHEZ Rose</t>
  </si>
  <si>
    <t>RAYNAL Frederic</t>
  </si>
  <si>
    <t>VERDIER Arnaud</t>
  </si>
  <si>
    <t>BONNAIRE Christine</t>
  </si>
  <si>
    <t>V2F</t>
  </si>
  <si>
    <t>A62725L</t>
  </si>
  <si>
    <t>PATARIN Nadege</t>
  </si>
  <si>
    <t>A804</t>
  </si>
  <si>
    <t>A80427D</t>
  </si>
  <si>
    <t>VALETTE Fabrice</t>
  </si>
  <si>
    <t>BERNARD Marianne</t>
  </si>
  <si>
    <t>MOYSAN Sophie</t>
  </si>
  <si>
    <t>DA CRUZ Gabriela</t>
  </si>
  <si>
    <t>A679</t>
  </si>
  <si>
    <t>A67931C</t>
  </si>
  <si>
    <t>DIVERREZ Bernard</t>
  </si>
  <si>
    <t>V4H</t>
  </si>
  <si>
    <t>DURR Stephanie</t>
  </si>
  <si>
    <t>VALETTE Amandine</t>
  </si>
  <si>
    <t>A68977C</t>
  </si>
  <si>
    <t>BOUJAMAOUI Ines</t>
  </si>
  <si>
    <t>A25016C</t>
  </si>
  <si>
    <t>JUAN Mathieu</t>
  </si>
  <si>
    <t>LEGRAND Veronique</t>
  </si>
  <si>
    <t>A718</t>
  </si>
  <si>
    <t>A71897C</t>
  </si>
  <si>
    <t>JACQUET Maurice</t>
  </si>
  <si>
    <t>GOBBATO Kheira</t>
  </si>
  <si>
    <t>A799</t>
  </si>
  <si>
    <t>A79944 C</t>
  </si>
  <si>
    <t>SIMON Emilie</t>
  </si>
  <si>
    <t>DAL POS Christelle</t>
  </si>
  <si>
    <t>WACQUIEZ Karine</t>
  </si>
  <si>
    <t>NGO VAN Cecile</t>
  </si>
  <si>
    <t>LASPOUGEAS Baptiste</t>
  </si>
  <si>
    <t>A31719C</t>
  </si>
  <si>
    <t>RENEAUX Marrion</t>
  </si>
  <si>
    <t>A752</t>
  </si>
  <si>
    <t>A75296C</t>
  </si>
  <si>
    <t>MEUNIER Maximilien</t>
  </si>
  <si>
    <t>DESORTHES Jerome</t>
  </si>
  <si>
    <t>SEBASTIAN Eva</t>
  </si>
  <si>
    <t>A25300C</t>
  </si>
  <si>
    <t>BOISSELIER Lisa</t>
  </si>
  <si>
    <t>A846</t>
  </si>
  <si>
    <t>A84668L</t>
  </si>
  <si>
    <t>PUJO Celine</t>
  </si>
  <si>
    <t>L HERMITTE Veronique</t>
  </si>
  <si>
    <t>COUTURE Lucas</t>
  </si>
  <si>
    <t>A813</t>
  </si>
  <si>
    <t>A81318C</t>
  </si>
  <si>
    <t>LE MAO Anna</t>
  </si>
  <si>
    <t>VALETTE Alexandra</t>
  </si>
  <si>
    <t>HOUDAULT Sandrine</t>
  </si>
  <si>
    <t>A304</t>
  </si>
  <si>
    <t>A30473C</t>
  </si>
  <si>
    <t>BAZAS Florence</t>
  </si>
  <si>
    <t>LACOMME Oriane</t>
  </si>
  <si>
    <t>SPUSTEK Christian</t>
  </si>
  <si>
    <t>A724</t>
  </si>
  <si>
    <t>A72454C</t>
  </si>
  <si>
    <t>BAZAS Emeline</t>
  </si>
  <si>
    <t>GOUVERNEUR Michelle</t>
  </si>
  <si>
    <t>DIGET Fabienne</t>
  </si>
  <si>
    <t>DUPOUY Christophe</t>
  </si>
  <si>
    <t>ROBIN Chloe</t>
  </si>
  <si>
    <t>BRULE Nathalie</t>
  </si>
  <si>
    <t>FOGEL Georges</t>
  </si>
  <si>
    <t>A547</t>
  </si>
  <si>
    <t>A54703C</t>
  </si>
  <si>
    <t>ARAY Ghislaine</t>
  </si>
  <si>
    <t>LABORDE Paul</t>
  </si>
  <si>
    <t>CHAPELLAN Danny</t>
  </si>
  <si>
    <t>ABAUZIT Eric</t>
  </si>
  <si>
    <t>A84156C</t>
  </si>
  <si>
    <t>Place</t>
  </si>
  <si>
    <t>ccat</t>
  </si>
  <si>
    <t>cat</t>
  </si>
  <si>
    <t>VITIELLO Louis</t>
  </si>
  <si>
    <t>J</t>
  </si>
  <si>
    <t>A25338C</t>
  </si>
  <si>
    <t>BABORIER Hugues</t>
  </si>
  <si>
    <t>S</t>
  </si>
  <si>
    <t>A48078C</t>
  </si>
  <si>
    <t>POULAIN Matthieu</t>
  </si>
  <si>
    <t>A21785C</t>
  </si>
  <si>
    <t>FERAUD Benjamin</t>
  </si>
  <si>
    <t>A03028C</t>
  </si>
  <si>
    <t>BOYER Nicolas</t>
  </si>
  <si>
    <t>V</t>
  </si>
  <si>
    <t>A25538C</t>
  </si>
  <si>
    <t>LAFFORT Mathieu</t>
  </si>
  <si>
    <t>A251</t>
  </si>
  <si>
    <t>A25115C</t>
  </si>
  <si>
    <t>CESBRON Xavier</t>
  </si>
  <si>
    <t>A745</t>
  </si>
  <si>
    <t>A74599C</t>
  </si>
  <si>
    <t>COULAUD Fabien</t>
  </si>
  <si>
    <t>A348</t>
  </si>
  <si>
    <t>A34807C</t>
  </si>
  <si>
    <t>MARION Pierre</t>
  </si>
  <si>
    <t>A217</t>
  </si>
  <si>
    <t>A21796C</t>
  </si>
  <si>
    <t>SABOURIN Nicolas</t>
  </si>
  <si>
    <t>A286</t>
  </si>
  <si>
    <t>A28639C</t>
  </si>
  <si>
    <t>CAILLET Romain</t>
  </si>
  <si>
    <t>A012</t>
  </si>
  <si>
    <t>A01263C</t>
  </si>
  <si>
    <t>DUPUY Alexandre</t>
  </si>
  <si>
    <t>A257</t>
  </si>
  <si>
    <t>A25771C</t>
  </si>
  <si>
    <t>HOBSON Oliver</t>
  </si>
  <si>
    <t>C</t>
  </si>
  <si>
    <t>A268</t>
  </si>
  <si>
    <t>A26887C</t>
  </si>
  <si>
    <t>DRUET Alexandre</t>
  </si>
  <si>
    <t>A265</t>
  </si>
  <si>
    <t>A26539C</t>
  </si>
  <si>
    <t>PATFOORT Julien</t>
  </si>
  <si>
    <t>A575</t>
  </si>
  <si>
    <t>A57591C</t>
  </si>
  <si>
    <t>DONNIO Fabien</t>
  </si>
  <si>
    <t>A256</t>
  </si>
  <si>
    <t>A25631C</t>
  </si>
  <si>
    <t>BLIN Claude</t>
  </si>
  <si>
    <t>A249</t>
  </si>
  <si>
    <t>A24922C</t>
  </si>
  <si>
    <t>JOSSO Charly</t>
  </si>
  <si>
    <t>A317</t>
  </si>
  <si>
    <t>A45088C</t>
  </si>
  <si>
    <t>MARTEAU Damien</t>
  </si>
  <si>
    <t>A26964C</t>
  </si>
  <si>
    <t>NACERI Remy</t>
  </si>
  <si>
    <t>A853</t>
  </si>
  <si>
    <t>A85357C</t>
  </si>
  <si>
    <t>ETCHEPARE Sebastien</t>
  </si>
  <si>
    <t>A24314C</t>
  </si>
  <si>
    <t>CARATY Jean-Marc</t>
  </si>
  <si>
    <t>A24587C</t>
  </si>
  <si>
    <t>CASTAGNE Philippe</t>
  </si>
  <si>
    <t>A25069C</t>
  </si>
  <si>
    <t>HIBBERD Georges</t>
  </si>
  <si>
    <t>A831</t>
  </si>
  <si>
    <t>A83150C</t>
  </si>
  <si>
    <t>GAUTIER Tugdual</t>
  </si>
  <si>
    <t>A24539C</t>
  </si>
  <si>
    <t>ELLIOTT Adam</t>
  </si>
  <si>
    <t>A648</t>
  </si>
  <si>
    <t>A64858C</t>
  </si>
  <si>
    <t>ROUSSEAU Nicolas</t>
  </si>
  <si>
    <t>MARTINS Florent</t>
  </si>
  <si>
    <t>A279</t>
  </si>
  <si>
    <t>A27928C</t>
  </si>
  <si>
    <t>LABONNE Antonin</t>
  </si>
  <si>
    <t>A27957C</t>
  </si>
  <si>
    <t>GRISO Victor</t>
  </si>
  <si>
    <t>A65346C</t>
  </si>
  <si>
    <t>GAUDILLIERE Florian</t>
  </si>
  <si>
    <t>A25416C</t>
  </si>
  <si>
    <t>DEHEZ Alexandre</t>
  </si>
  <si>
    <t>A75511C</t>
  </si>
  <si>
    <t>VAN DER ERVE Onno</t>
  </si>
  <si>
    <t>A789</t>
  </si>
  <si>
    <t>A78981C</t>
  </si>
  <si>
    <t>DELAGE Ludovic</t>
  </si>
  <si>
    <t>A746</t>
  </si>
  <si>
    <t>A74623C</t>
  </si>
  <si>
    <t>COMMANCHAIL Sylvain</t>
  </si>
  <si>
    <t>A300</t>
  </si>
  <si>
    <t>A30069C</t>
  </si>
  <si>
    <t>QUAGLIARA Remy</t>
  </si>
  <si>
    <t>A24685C</t>
  </si>
  <si>
    <t>VERGEZ Laurent</t>
  </si>
  <si>
    <t>A247</t>
  </si>
  <si>
    <t>A24753C</t>
  </si>
  <si>
    <t>BACHELIER Thomas</t>
  </si>
  <si>
    <t>A74568C</t>
  </si>
  <si>
    <t>CARON Frederic</t>
  </si>
  <si>
    <t>A248</t>
  </si>
  <si>
    <t>A24837C</t>
  </si>
  <si>
    <t>LE CANN Yann</t>
  </si>
  <si>
    <t>A74606C</t>
  </si>
  <si>
    <t>STRAT Remy</t>
  </si>
  <si>
    <t>A281</t>
  </si>
  <si>
    <t>A28111C</t>
  </si>
  <si>
    <t>COTTENCEAU Julien</t>
  </si>
  <si>
    <t>A28638C</t>
  </si>
  <si>
    <t>BUCH Mikael</t>
  </si>
  <si>
    <t>A633</t>
  </si>
  <si>
    <t>A63398C</t>
  </si>
  <si>
    <t>SPIRITATO Jeremy</t>
  </si>
  <si>
    <t>A24886C</t>
  </si>
  <si>
    <t>GUERIN Celine</t>
  </si>
  <si>
    <t>A56611C</t>
  </si>
  <si>
    <t>LAURENT Christophe</t>
  </si>
  <si>
    <t>A421</t>
  </si>
  <si>
    <t>A42198C</t>
  </si>
  <si>
    <t>PEROT Alexandre</t>
  </si>
  <si>
    <t>A46779C</t>
  </si>
  <si>
    <t>CARPENTIER Hugo</t>
  </si>
  <si>
    <t>A453</t>
  </si>
  <si>
    <t>A45367C</t>
  </si>
  <si>
    <t>BEYNEY Pascal</t>
  </si>
  <si>
    <t>A25635C</t>
  </si>
  <si>
    <t>VASCONI Enzo</t>
  </si>
  <si>
    <t>A72933C</t>
  </si>
  <si>
    <t>GARDERE Pierrick</t>
  </si>
  <si>
    <t>A24616C</t>
  </si>
  <si>
    <t>LABAT Christelle</t>
  </si>
  <si>
    <t>A24319C</t>
  </si>
  <si>
    <t>HERMAN Helena</t>
  </si>
  <si>
    <t>A61992C</t>
  </si>
  <si>
    <t>RICHER Franck</t>
  </si>
  <si>
    <t>A309</t>
  </si>
  <si>
    <t>A30937C</t>
  </si>
  <si>
    <t>DUCHET Thomas</t>
  </si>
  <si>
    <t>A569</t>
  </si>
  <si>
    <t>A56957C</t>
  </si>
  <si>
    <t>SOURGEN David</t>
  </si>
  <si>
    <t>A808</t>
  </si>
  <si>
    <t>A80846C</t>
  </si>
  <si>
    <t>LEVRIER Baptiste</t>
  </si>
  <si>
    <t>SALLAFRANQUE Bastien</t>
  </si>
  <si>
    <t>A764</t>
  </si>
  <si>
    <t>A76436C</t>
  </si>
  <si>
    <t>GRANDEMANGE Ronan</t>
  </si>
  <si>
    <t>LAVIGNE Corentin</t>
  </si>
  <si>
    <t>A258</t>
  </si>
  <si>
    <t>A25849C</t>
  </si>
  <si>
    <t>JAMOIS Nathan</t>
  </si>
  <si>
    <t>A80017C</t>
  </si>
  <si>
    <t>DUGIED Gregoire</t>
  </si>
  <si>
    <t>A628</t>
  </si>
  <si>
    <t>A62872C</t>
  </si>
  <si>
    <t>FRONTOU Dominique</t>
  </si>
  <si>
    <t>A25610C</t>
  </si>
  <si>
    <t>MACE Frederic</t>
  </si>
  <si>
    <t>A68947C</t>
  </si>
  <si>
    <t>BOUSSELIN Francois</t>
  </si>
  <si>
    <t>A816</t>
  </si>
  <si>
    <t>A81660C</t>
  </si>
  <si>
    <t>JARRIER Anthony</t>
  </si>
  <si>
    <t>A270</t>
  </si>
  <si>
    <t>A27086C</t>
  </si>
  <si>
    <t>SEIGNARBIEUX Paul</t>
  </si>
  <si>
    <t>BUTEL Ludovic</t>
  </si>
  <si>
    <t>A24333C</t>
  </si>
  <si>
    <t>LEFRANC Emma</t>
  </si>
  <si>
    <t>A47174C</t>
  </si>
  <si>
    <t>DOUAILIN Simon</t>
  </si>
  <si>
    <t>A847</t>
  </si>
  <si>
    <t>A84795L</t>
  </si>
  <si>
    <t>BETEILLE Frederic</t>
  </si>
  <si>
    <t>A475</t>
  </si>
  <si>
    <t>A47549C</t>
  </si>
  <si>
    <t>NEDELEC Marc</t>
  </si>
  <si>
    <t>A74603C</t>
  </si>
  <si>
    <t>THORNE Kristopher</t>
  </si>
  <si>
    <t>A663</t>
  </si>
  <si>
    <t>A66301C</t>
  </si>
  <si>
    <t>TRIOLET Benoit</t>
  </si>
  <si>
    <t>A315</t>
  </si>
  <si>
    <t>A31599C</t>
  </si>
  <si>
    <t>LEONI Louis</t>
  </si>
  <si>
    <t>LAVAUZELLE Gabin</t>
  </si>
  <si>
    <t>A867</t>
  </si>
  <si>
    <t>A86747C</t>
  </si>
  <si>
    <t>MARQUET Jean-Charles</t>
  </si>
  <si>
    <t>A675</t>
  </si>
  <si>
    <t>A67575L</t>
  </si>
  <si>
    <t>BOUDE Marion</t>
  </si>
  <si>
    <t>A60724C</t>
  </si>
  <si>
    <t>TOEUF Donovan</t>
  </si>
  <si>
    <t>A56337C</t>
  </si>
  <si>
    <t>DESCHAMPS Joel</t>
  </si>
  <si>
    <t>A28106C</t>
  </si>
  <si>
    <t>DOUNONT Theo</t>
  </si>
  <si>
    <t>A31718C</t>
  </si>
  <si>
    <t>BOYER Emilie</t>
  </si>
  <si>
    <t>A24790C</t>
  </si>
  <si>
    <t>BERNIER Clement</t>
  </si>
  <si>
    <t>A31821C</t>
  </si>
  <si>
    <t>JAMOIS Nicolas</t>
  </si>
  <si>
    <t>A79988C</t>
  </si>
  <si>
    <t>DESTANQUE Romain</t>
  </si>
  <si>
    <t>A24217C</t>
  </si>
  <si>
    <t>VEYSSIERE Morgan</t>
  </si>
  <si>
    <t>A829</t>
  </si>
  <si>
    <t>A82980C</t>
  </si>
  <si>
    <t>DUPREUILH Valentin</t>
  </si>
  <si>
    <t>A786</t>
  </si>
  <si>
    <t>A78631C</t>
  </si>
  <si>
    <t>COLTEL Amandine</t>
  </si>
  <si>
    <t>A507</t>
  </si>
  <si>
    <t>A50748C</t>
  </si>
  <si>
    <t>BERNARD Christophe</t>
  </si>
  <si>
    <t>A48052L</t>
  </si>
  <si>
    <t>THIBULT Claire</t>
  </si>
  <si>
    <t>A870</t>
  </si>
  <si>
    <t>A87013C</t>
  </si>
  <si>
    <t>LESCARRET Stephane</t>
  </si>
  <si>
    <t>A459</t>
  </si>
  <si>
    <t>A459767</t>
  </si>
  <si>
    <t>LIEBECK Mathilde</t>
  </si>
  <si>
    <t>A466</t>
  </si>
  <si>
    <t>A46653C</t>
  </si>
  <si>
    <t>VANDENBULCKE Lionel</t>
  </si>
  <si>
    <t>A743</t>
  </si>
  <si>
    <t>A74352C</t>
  </si>
  <si>
    <t>CANTINI Xavier</t>
  </si>
  <si>
    <t>A25613C</t>
  </si>
  <si>
    <t>DENCAUSSE Christophe</t>
  </si>
  <si>
    <t>A851</t>
  </si>
  <si>
    <t>A85148C</t>
  </si>
  <si>
    <t>THERON Bruno</t>
  </si>
  <si>
    <t>PITHON Christophe</t>
  </si>
  <si>
    <t>A28114C</t>
  </si>
  <si>
    <t>GOMEZ Sylvain</t>
  </si>
  <si>
    <t>A473</t>
  </si>
  <si>
    <t>A47353C</t>
  </si>
  <si>
    <t>POLONI Laurent</t>
  </si>
  <si>
    <t>A599</t>
  </si>
  <si>
    <t>A59962C</t>
  </si>
  <si>
    <t>ROUAUD Clement</t>
  </si>
  <si>
    <t>A843</t>
  </si>
  <si>
    <t>A84307C</t>
  </si>
  <si>
    <t>CHARLES Germain</t>
  </si>
  <si>
    <t>GANCARZ Aurelien</t>
  </si>
  <si>
    <t>A79945C</t>
  </si>
  <si>
    <t>FAURE Christohe</t>
  </si>
  <si>
    <t>A26990C</t>
  </si>
  <si>
    <t>LARROZE Pauline</t>
  </si>
  <si>
    <t>A230</t>
  </si>
  <si>
    <t>A23001C</t>
  </si>
  <si>
    <t>DUJOURD HUI Leo</t>
  </si>
  <si>
    <t>A25331C</t>
  </si>
  <si>
    <t>THOMAS Erwan</t>
  </si>
  <si>
    <t>A74609C</t>
  </si>
  <si>
    <t>MAUNY Ian</t>
  </si>
  <si>
    <t>A593</t>
  </si>
  <si>
    <t>A59395C</t>
  </si>
  <si>
    <t>GRANNET Bruno</t>
  </si>
  <si>
    <t>A74310C</t>
  </si>
  <si>
    <t>DAVID Patrick</t>
  </si>
  <si>
    <t>A810</t>
  </si>
  <si>
    <t>A81006C</t>
  </si>
  <si>
    <t>MAUGUEN Yann</t>
  </si>
  <si>
    <t>PINEAU Thierry</t>
  </si>
  <si>
    <t>V5H</t>
  </si>
  <si>
    <t>A24567C</t>
  </si>
  <si>
    <t>PORTEPERRUQUE Adrien</t>
  </si>
  <si>
    <t>A81798C</t>
  </si>
  <si>
    <t>HASTOY Eric</t>
  </si>
  <si>
    <t>A775</t>
  </si>
  <si>
    <t>A77572C</t>
  </si>
  <si>
    <t>LONGEARD J-Christoph</t>
  </si>
  <si>
    <t>DUPAU Bryan</t>
  </si>
  <si>
    <t>A707</t>
  </si>
  <si>
    <t>A70777C</t>
  </si>
  <si>
    <t>SOUCHON Bernard</t>
  </si>
  <si>
    <t>A235</t>
  </si>
  <si>
    <t>A23541C</t>
  </si>
  <si>
    <t>NAY Philippe</t>
  </si>
  <si>
    <t>A24744C</t>
  </si>
  <si>
    <t>DELOUCHE Eric</t>
  </si>
  <si>
    <t>A760</t>
  </si>
  <si>
    <t>A76077C</t>
  </si>
  <si>
    <t>TAVENON Magaly</t>
  </si>
  <si>
    <t>A31796C</t>
  </si>
  <si>
    <t>PEYSSON Etienne</t>
  </si>
  <si>
    <t>A767</t>
  </si>
  <si>
    <t>A76701C</t>
  </si>
  <si>
    <t>BADIER Nicolas</t>
  </si>
  <si>
    <t>A708</t>
  </si>
  <si>
    <t>A70810C</t>
  </si>
  <si>
    <t>LABADIE Vincent</t>
  </si>
  <si>
    <t>HIDREAU Christophe</t>
  </si>
  <si>
    <t>A26757C</t>
  </si>
  <si>
    <t>BROTHIER Melanie</t>
  </si>
  <si>
    <t>A759</t>
  </si>
  <si>
    <t>A75904C</t>
  </si>
  <si>
    <t>LAGO Kevin</t>
  </si>
  <si>
    <t>1790</t>
  </si>
  <si>
    <t>BRUN Regis</t>
  </si>
  <si>
    <t>A579</t>
  </si>
  <si>
    <t>A57963C</t>
  </si>
  <si>
    <t>MATEOS PEREZ Jon</t>
  </si>
  <si>
    <t>3066</t>
  </si>
  <si>
    <t>30664040A</t>
  </si>
  <si>
    <t>BRUNELLE Reynald</t>
  </si>
  <si>
    <t>A647</t>
  </si>
  <si>
    <t>A64733L</t>
  </si>
  <si>
    <t>HERAULT Laurent</t>
  </si>
  <si>
    <t>A262</t>
  </si>
  <si>
    <t>A26214C</t>
  </si>
  <si>
    <t>BARRIERE Pierre</t>
  </si>
  <si>
    <t>A560</t>
  </si>
  <si>
    <t>A56062C</t>
  </si>
  <si>
    <t>REBOUSSIN Alexandre</t>
  </si>
  <si>
    <t>CAPLET Nicolas</t>
  </si>
  <si>
    <t>LELAIT Pauline</t>
  </si>
  <si>
    <t>A287</t>
  </si>
  <si>
    <t>A28723C</t>
  </si>
  <si>
    <t>AUGUSTIN Cedric</t>
  </si>
  <si>
    <t>TRICHET Sebastien</t>
  </si>
  <si>
    <t>DEJARDIN Dominique</t>
  </si>
  <si>
    <t>A80821C</t>
  </si>
  <si>
    <t>LELIEVRE Chloe</t>
  </si>
  <si>
    <t>A474</t>
  </si>
  <si>
    <t>A47498C</t>
  </si>
  <si>
    <t>LALANNE Franck</t>
  </si>
  <si>
    <t>A690</t>
  </si>
  <si>
    <t>A69005C</t>
  </si>
  <si>
    <t>LIVET Jonathan</t>
  </si>
  <si>
    <t>A511</t>
  </si>
  <si>
    <t>A51175C</t>
  </si>
  <si>
    <t>COLIN Matthias</t>
  </si>
  <si>
    <t>A24908C</t>
  </si>
  <si>
    <t>BEL Stephane</t>
  </si>
  <si>
    <t>A241</t>
  </si>
  <si>
    <t>A24115C</t>
  </si>
  <si>
    <t>DUPHOT Nicolas</t>
  </si>
  <si>
    <t>A584</t>
  </si>
  <si>
    <t>A58403C</t>
  </si>
  <si>
    <t>QUENTIN Lise</t>
  </si>
  <si>
    <t>A67952C</t>
  </si>
  <si>
    <t>DUNY Gilles</t>
  </si>
  <si>
    <t>LAVAL Anael</t>
  </si>
  <si>
    <t>A859</t>
  </si>
  <si>
    <t>A85915L</t>
  </si>
  <si>
    <t>CEYRAT Clemence</t>
  </si>
  <si>
    <t>A25801C</t>
  </si>
  <si>
    <t>PARIS Olivier</t>
  </si>
  <si>
    <t>A494</t>
  </si>
  <si>
    <t>A49438C</t>
  </si>
  <si>
    <t>GUILBON Olivier</t>
  </si>
  <si>
    <t>A324</t>
  </si>
  <si>
    <t>A32443C</t>
  </si>
  <si>
    <t>GARCIA PEREZ Pablo</t>
  </si>
  <si>
    <t>A82904C</t>
  </si>
  <si>
    <t>MEYER Eric</t>
  </si>
  <si>
    <t>A24846</t>
  </si>
  <si>
    <t>LEMARCHAND Fabien</t>
  </si>
  <si>
    <t>HILT Alexandre</t>
  </si>
  <si>
    <t>A807</t>
  </si>
  <si>
    <t>A80790C</t>
  </si>
  <si>
    <t>BESSIERES G-philippe</t>
  </si>
  <si>
    <t>A25008C</t>
  </si>
  <si>
    <t>CANDAU Benoit</t>
  </si>
  <si>
    <t>GARDERE Philippe</t>
  </si>
  <si>
    <t>A486</t>
  </si>
  <si>
    <t>A48603C</t>
  </si>
  <si>
    <t>GARDERE Manon</t>
  </si>
  <si>
    <t>A754</t>
  </si>
  <si>
    <t>A75412C</t>
  </si>
  <si>
    <t>GENDRIER Ludivine</t>
  </si>
  <si>
    <t>A809</t>
  </si>
  <si>
    <t>A80954C</t>
  </si>
  <si>
    <t>BRETIN Christophe</t>
  </si>
  <si>
    <t>A25315C</t>
  </si>
  <si>
    <t>ERTAURAN Jean-Claude</t>
  </si>
  <si>
    <t>A470</t>
  </si>
  <si>
    <t>A47055C</t>
  </si>
  <si>
    <t>DUTILLOY Baptiste</t>
  </si>
  <si>
    <t>A515</t>
  </si>
  <si>
    <t>A51563C</t>
  </si>
  <si>
    <t>BARBER Ken</t>
  </si>
  <si>
    <t>A24832C</t>
  </si>
  <si>
    <t>OLIVIER Stephane</t>
  </si>
  <si>
    <t>A595</t>
  </si>
  <si>
    <t>A59525C</t>
  </si>
  <si>
    <t>GUIBOT Thomas</t>
  </si>
  <si>
    <t>DEMAILLY Yves</t>
  </si>
  <si>
    <t>A502</t>
  </si>
  <si>
    <t>A50214C</t>
  </si>
  <si>
    <t>NEUILLY Lea</t>
  </si>
  <si>
    <t>A28724C</t>
  </si>
  <si>
    <t>BABAUDOU Alice</t>
  </si>
  <si>
    <t>A477</t>
  </si>
  <si>
    <t>A47776C</t>
  </si>
  <si>
    <t>RAOUL Axel</t>
  </si>
  <si>
    <t>A673</t>
  </si>
  <si>
    <t>A67314C</t>
  </si>
  <si>
    <t>BETEILLE Sylvie</t>
  </si>
  <si>
    <t>A47535C</t>
  </si>
  <si>
    <t>DAMPURE Antoine</t>
  </si>
  <si>
    <t>MERIGUET Gaelle</t>
  </si>
  <si>
    <t>A617</t>
  </si>
  <si>
    <t>A61779C</t>
  </si>
  <si>
    <t>PICHAUT Laurent</t>
  </si>
  <si>
    <t>A469</t>
  </si>
  <si>
    <t>A46995C</t>
  </si>
  <si>
    <t>REYSS Marc</t>
  </si>
  <si>
    <t>GONZALEZ Manuel</t>
  </si>
  <si>
    <t>1539</t>
  </si>
  <si>
    <t>15397080Y</t>
  </si>
  <si>
    <t>MANSENCAL Jean</t>
  </si>
  <si>
    <t>BALAGUER Manuela</t>
  </si>
  <si>
    <t>A25832C</t>
  </si>
  <si>
    <t>BRIGNON Laure</t>
  </si>
  <si>
    <t>A457</t>
  </si>
  <si>
    <t>A45732C</t>
  </si>
  <si>
    <t>FURLAN Sebastien</t>
  </si>
  <si>
    <t>A45943C</t>
  </si>
  <si>
    <t>BRISSAUD Yannick</t>
  </si>
  <si>
    <t>A651</t>
  </si>
  <si>
    <t>A65198C</t>
  </si>
  <si>
    <t>LIVERTON Guy</t>
  </si>
  <si>
    <t>A26868C</t>
  </si>
  <si>
    <t>VITIELLO Bertrand</t>
  </si>
  <si>
    <t>A25318C</t>
  </si>
  <si>
    <t>CHANTELAUZE Anais</t>
  </si>
  <si>
    <t>A68945C</t>
  </si>
  <si>
    <t>FAUJOUR Jonathan</t>
  </si>
  <si>
    <t>A824</t>
  </si>
  <si>
    <t>A82433L</t>
  </si>
  <si>
    <t>CAMY-MARMANDE Bruno</t>
  </si>
  <si>
    <t>JULIEN Laure</t>
  </si>
  <si>
    <t>A70898C</t>
  </si>
  <si>
    <t>VALLET Fabien</t>
  </si>
  <si>
    <t>A864</t>
  </si>
  <si>
    <t>A86456C</t>
  </si>
  <si>
    <t>ALLAMARGOT Steeve</t>
  </si>
  <si>
    <t>A803</t>
  </si>
  <si>
    <t>A80311C</t>
  </si>
  <si>
    <t>LE DAVADIC Solen</t>
  </si>
  <si>
    <t>A27916C</t>
  </si>
  <si>
    <t>LAVEDAN Rene</t>
  </si>
  <si>
    <t>MARON Philippe</t>
  </si>
  <si>
    <t>A24268C</t>
  </si>
  <si>
    <t>BARREAU Thierry</t>
  </si>
  <si>
    <t>A26221C</t>
  </si>
  <si>
    <t>BUCH Angelina</t>
  </si>
  <si>
    <t>VAUMOUSSE Mathilde</t>
  </si>
  <si>
    <t>A76785C</t>
  </si>
  <si>
    <t>MATXALEN Munitxa</t>
  </si>
  <si>
    <t>7892</t>
  </si>
  <si>
    <t>78929999W</t>
  </si>
  <si>
    <t>BERTRAND Teddy</t>
  </si>
  <si>
    <t>A749</t>
  </si>
  <si>
    <t>A74903C</t>
  </si>
  <si>
    <t>MARTINEZ Gerard</t>
  </si>
  <si>
    <t>AMET Thierry</t>
  </si>
  <si>
    <t>A454</t>
  </si>
  <si>
    <t>A45411C</t>
  </si>
  <si>
    <t>FERBOS Marie</t>
  </si>
  <si>
    <t>LAVIGNE Christophe</t>
  </si>
  <si>
    <t>SIMON Jeremy</t>
  </si>
  <si>
    <t>VIARD Nathalie</t>
  </si>
  <si>
    <t>A25854C</t>
  </si>
  <si>
    <t>MAGUIN Yorick</t>
  </si>
  <si>
    <t>A739</t>
  </si>
  <si>
    <t>A73957C</t>
  </si>
  <si>
    <t>SAGARMINAGA Iskandar</t>
  </si>
  <si>
    <t>PANIER Christophe</t>
  </si>
  <si>
    <t>A732</t>
  </si>
  <si>
    <t>A73212C</t>
  </si>
  <si>
    <t>SUINOT Christophe</t>
  </si>
  <si>
    <t>A791</t>
  </si>
  <si>
    <t>A79174C</t>
  </si>
  <si>
    <t>VERGEZ Jean</t>
  </si>
  <si>
    <t>SANGIANI Arnaud</t>
  </si>
  <si>
    <t>SAGNE Alain</t>
  </si>
  <si>
    <t>A238</t>
  </si>
  <si>
    <t>A23898C</t>
  </si>
  <si>
    <t>BENAGLIA Thierry</t>
  </si>
  <si>
    <t>A79940L</t>
  </si>
  <si>
    <t>LOUBERE Yannick</t>
  </si>
  <si>
    <t>CONGNARD Dominique</t>
  </si>
  <si>
    <t>DUBLY Eva</t>
  </si>
  <si>
    <t>A31770C</t>
  </si>
  <si>
    <t>LACOSTE Michel</t>
  </si>
  <si>
    <t>A620</t>
  </si>
  <si>
    <t>A62062C</t>
  </si>
  <si>
    <t>CRANCEE Stephane</t>
  </si>
  <si>
    <t>MICHAUD J-Christophe</t>
  </si>
  <si>
    <t>BOYER Julie</t>
  </si>
  <si>
    <t>A25764C</t>
  </si>
  <si>
    <t>BOUCHE Dominique</t>
  </si>
  <si>
    <t>A42108C</t>
  </si>
  <si>
    <t>COLOMBEL Laure</t>
  </si>
  <si>
    <t>A785</t>
  </si>
  <si>
    <t>A78530C</t>
  </si>
  <si>
    <t>GIROT-PERSON Pauline</t>
  </si>
  <si>
    <t>A78921C</t>
  </si>
  <si>
    <t>PLASSERAUD Francoise</t>
  </si>
  <si>
    <t>V4F</t>
  </si>
  <si>
    <t>A252</t>
  </si>
  <si>
    <t>A25257C</t>
  </si>
  <si>
    <t>NARBAIS Laure</t>
  </si>
  <si>
    <t>A255</t>
  </si>
  <si>
    <t>A25590C</t>
  </si>
  <si>
    <t>DELAGE Baptiste</t>
  </si>
  <si>
    <t>A741</t>
  </si>
  <si>
    <t>A74112C</t>
  </si>
  <si>
    <t>CINQUALBRE Valerie</t>
  </si>
  <si>
    <t>A26885C</t>
  </si>
  <si>
    <t>NOIVILLE Fabien</t>
  </si>
  <si>
    <t>DOYHENARD Sebastien</t>
  </si>
  <si>
    <t>GIRARD Sebastien</t>
  </si>
  <si>
    <t>A80745C</t>
  </si>
  <si>
    <t>DRAPEAU Cyrille</t>
  </si>
  <si>
    <t>A605</t>
  </si>
  <si>
    <t>A60558C</t>
  </si>
  <si>
    <t>MEHAT Carine</t>
  </si>
  <si>
    <t>A81518C</t>
  </si>
  <si>
    <t>MOSSET Nathalie</t>
  </si>
  <si>
    <t>A65265C</t>
  </si>
  <si>
    <t>SUIRE Florence</t>
  </si>
  <si>
    <t>A66235C</t>
  </si>
  <si>
    <t>BUSQUET Jerome</t>
  </si>
  <si>
    <t>BONIFACE Carole</t>
  </si>
  <si>
    <t>A054</t>
  </si>
  <si>
    <t>A05480C</t>
  </si>
  <si>
    <t>BOURSIER Michel</t>
  </si>
  <si>
    <t>A26797C</t>
  </si>
  <si>
    <t>MAURER Eric</t>
  </si>
  <si>
    <t>DIOT Philippe</t>
  </si>
  <si>
    <t>A676</t>
  </si>
  <si>
    <t>A67660L</t>
  </si>
  <si>
    <t>RAX Melanie</t>
  </si>
  <si>
    <t>A777</t>
  </si>
  <si>
    <t>A77756C</t>
  </si>
  <si>
    <t>ESCOTS Faustine</t>
  </si>
  <si>
    <t>A662</t>
  </si>
  <si>
    <t>A66293C</t>
  </si>
  <si>
    <t>DUSSIN Sebastien</t>
  </si>
  <si>
    <t>HACQUIN Teo</t>
  </si>
  <si>
    <t>A818</t>
  </si>
  <si>
    <t>A81817C</t>
  </si>
  <si>
    <t>LESAGE Marie</t>
  </si>
  <si>
    <t>A794</t>
  </si>
  <si>
    <t>A79422C</t>
  </si>
  <si>
    <t>SANGIANI Stephanie</t>
  </si>
  <si>
    <t>GERMON Sonia</t>
  </si>
  <si>
    <t>A520</t>
  </si>
  <si>
    <t>A52087L</t>
  </si>
  <si>
    <t>DANGUY Pierrick</t>
  </si>
  <si>
    <t>BOUZOU Julien</t>
  </si>
  <si>
    <t>A614</t>
  </si>
  <si>
    <t>A61460C</t>
  </si>
  <si>
    <t>DUMORA Alain</t>
  </si>
  <si>
    <t>RUIZ Herve</t>
  </si>
  <si>
    <t>A244</t>
  </si>
  <si>
    <t>A24423C</t>
  </si>
  <si>
    <t>MICHIE Marie Claude</t>
  </si>
  <si>
    <t>A26226C</t>
  </si>
  <si>
    <t>KIEHL Kevin</t>
  </si>
  <si>
    <t>A83978L</t>
  </si>
  <si>
    <t>TAUZIN Jerome</t>
  </si>
  <si>
    <t>BABAUD Guillaume</t>
  </si>
  <si>
    <t>A26906C</t>
  </si>
  <si>
    <t>PLENECASSAGNE David</t>
  </si>
  <si>
    <t>BASSIBEY Patrice</t>
  </si>
  <si>
    <t>HABRAN Alexandre</t>
  </si>
  <si>
    <t>BIANCHI Eddy</t>
  </si>
  <si>
    <t>LAURENT Cecile</t>
  </si>
  <si>
    <t>A68030C</t>
  </si>
  <si>
    <t>BILLAUD Frederic</t>
  </si>
  <si>
    <t>A30488C</t>
  </si>
  <si>
    <t>FAURE Frederic</t>
  </si>
  <si>
    <t>A711</t>
  </si>
  <si>
    <t>A71108C</t>
  </si>
  <si>
    <t>COISSET Frank</t>
  </si>
  <si>
    <t>PARVAUD Gregory</t>
  </si>
  <si>
    <t>A506</t>
  </si>
  <si>
    <t>A50661C</t>
  </si>
  <si>
    <t>DESTUGUE Laurent</t>
  </si>
  <si>
    <t>BRUNET Victorine</t>
  </si>
  <si>
    <t>A779</t>
  </si>
  <si>
    <t>A77924C</t>
  </si>
  <si>
    <t>LORES Koldo</t>
  </si>
  <si>
    <t>1425</t>
  </si>
  <si>
    <t>BOISSEAU Emmanuelle</t>
  </si>
  <si>
    <t>A793</t>
  </si>
  <si>
    <t>A79338C</t>
  </si>
  <si>
    <t>MARTET Jerome</t>
  </si>
  <si>
    <t>BAUER Sebastien</t>
  </si>
  <si>
    <t>A871</t>
  </si>
  <si>
    <t>A87137C</t>
  </si>
  <si>
    <t>MAURY Arnaud</t>
  </si>
  <si>
    <t>BEYLOT Anne-Sophie</t>
  </si>
  <si>
    <t>A643</t>
  </si>
  <si>
    <t>A64344C</t>
  </si>
  <si>
    <t>MONJOT Alain</t>
  </si>
  <si>
    <t>PORTA Marie Helene</t>
  </si>
  <si>
    <t>A24133C</t>
  </si>
  <si>
    <t>PENELLA Marc</t>
  </si>
  <si>
    <t>RINGUENET Gilles</t>
  </si>
  <si>
    <t>A24193C</t>
  </si>
  <si>
    <t>PRADEAU Didier</t>
  </si>
  <si>
    <t>A705</t>
  </si>
  <si>
    <t>A70548C</t>
  </si>
  <si>
    <t>LASPOUGEAS Valerie</t>
  </si>
  <si>
    <t>REFLOCH Florent</t>
  </si>
  <si>
    <t>CARDIN Nelly</t>
  </si>
  <si>
    <t>ROLLIN Frederic</t>
  </si>
  <si>
    <t>DEVAUX Sophie</t>
  </si>
  <si>
    <t>A195</t>
  </si>
  <si>
    <t>A19521C</t>
  </si>
  <si>
    <t>ROTTENFUS Florent</t>
  </si>
  <si>
    <t>ELISABETH Gregory</t>
  </si>
  <si>
    <t>A68289C</t>
  </si>
  <si>
    <t>RUFFIE Olivier</t>
  </si>
  <si>
    <t>MERIGUET Emmanuel</t>
  </si>
  <si>
    <t>A80360L</t>
  </si>
  <si>
    <t>VALLET Jacques</t>
  </si>
  <si>
    <t>A483</t>
  </si>
  <si>
    <t>A48394C</t>
  </si>
  <si>
    <t>HALENCAK Cyril</t>
  </si>
  <si>
    <t>JALLET Franck</t>
  </si>
  <si>
    <t>A476</t>
  </si>
  <si>
    <t>A47685C</t>
  </si>
  <si>
    <t>MATHIEU Sarah</t>
  </si>
  <si>
    <t>ALBERT Walter</t>
  </si>
  <si>
    <t>GONDRAN Renaud</t>
  </si>
  <si>
    <t>LASMENES Justine</t>
  </si>
  <si>
    <t>A498</t>
  </si>
  <si>
    <t>A49849C</t>
  </si>
  <si>
    <t>FOULON Celine</t>
  </si>
  <si>
    <t>A716</t>
  </si>
  <si>
    <t>A71662L</t>
  </si>
  <si>
    <t>BOEUF Alexandre</t>
  </si>
  <si>
    <t>A234</t>
  </si>
  <si>
    <t>A23408C</t>
  </si>
  <si>
    <t>DUMERCQ Cyrille</t>
  </si>
  <si>
    <t>DA CRUZ Anna</t>
  </si>
  <si>
    <t>A780</t>
  </si>
  <si>
    <t>A78067L</t>
  </si>
  <si>
    <t>DALMAS Ronan</t>
  </si>
  <si>
    <t>PERCHERY Marie</t>
  </si>
  <si>
    <t>A63615C</t>
  </si>
  <si>
    <t>MONJALET Sophie</t>
  </si>
  <si>
    <t>A78323C</t>
  </si>
  <si>
    <t>LECAILLON Julien</t>
  </si>
  <si>
    <t>ALIBERT Marine</t>
  </si>
  <si>
    <t>A790</t>
  </si>
  <si>
    <t>A79020C</t>
  </si>
  <si>
    <t>AVENET Philippe</t>
  </si>
  <si>
    <t>BONHOMME Anouk</t>
  </si>
  <si>
    <t>A862</t>
  </si>
  <si>
    <t>A86207C</t>
  </si>
  <si>
    <t>LAVAUD Philippe</t>
  </si>
  <si>
    <t>PEYRAS Aurelie</t>
  </si>
  <si>
    <t>A540</t>
  </si>
  <si>
    <t>A54099C</t>
  </si>
  <si>
    <t>RODRIGO Cendrine</t>
  </si>
  <si>
    <t>A26708C</t>
  </si>
  <si>
    <t>LABOULY Stephanie</t>
  </si>
  <si>
    <t>A66253C</t>
  </si>
  <si>
    <t>RICHARD Joseph</t>
  </si>
  <si>
    <t>A27001C</t>
  </si>
  <si>
    <t>ZEMMAL Cyrille</t>
  </si>
  <si>
    <t>A84381L</t>
  </si>
  <si>
    <t>BARIS Julien</t>
  </si>
  <si>
    <t>A671</t>
  </si>
  <si>
    <t>A67152C</t>
  </si>
  <si>
    <t>CANIHAC Marie</t>
  </si>
  <si>
    <t>MONZAUGE Sarah</t>
  </si>
  <si>
    <t>A649</t>
  </si>
  <si>
    <t>A64909C</t>
  </si>
  <si>
    <t>BROZEK Jessica</t>
  </si>
  <si>
    <t>A842</t>
  </si>
  <si>
    <t>A84258L</t>
  </si>
  <si>
    <t>TALPAERT Claire</t>
  </si>
  <si>
    <t>PAQUET Aude</t>
  </si>
  <si>
    <t>DIEUMEGARD Brigitte</t>
  </si>
  <si>
    <t>A26296C</t>
  </si>
  <si>
    <t>TAVERNIER Regis</t>
  </si>
  <si>
    <t>GARANGEAT Diane</t>
  </si>
  <si>
    <t>A788</t>
  </si>
  <si>
    <t>A78864C</t>
  </si>
  <si>
    <t>DIEU Florian</t>
  </si>
  <si>
    <t>GENDRY Gregory</t>
  </si>
  <si>
    <t>LAMARE Nicolas</t>
  </si>
  <si>
    <t>CARRERAS Unai</t>
  </si>
  <si>
    <t>ALLARD Francois</t>
  </si>
  <si>
    <t>GOUX Laurent</t>
  </si>
  <si>
    <t>A740</t>
  </si>
  <si>
    <t>A740132</t>
  </si>
  <si>
    <t>FUNEROT Florent</t>
  </si>
  <si>
    <t>A83872C</t>
  </si>
  <si>
    <t>PELLEGRINI Michael</t>
  </si>
  <si>
    <t>COUFORT Marie Pierre</t>
  </si>
  <si>
    <t>A784</t>
  </si>
  <si>
    <t>A78407C</t>
  </si>
  <si>
    <t>MARON Maelle</t>
  </si>
  <si>
    <t>A263</t>
  </si>
  <si>
    <t>A26308C</t>
  </si>
  <si>
    <t>HARDWICK Monica</t>
  </si>
  <si>
    <t>V5F</t>
  </si>
  <si>
    <t>A24825C</t>
  </si>
  <si>
    <t>BOUSQUET Christophe</t>
  </si>
  <si>
    <t>A237</t>
  </si>
  <si>
    <t>A23739C</t>
  </si>
  <si>
    <t>FAUTOUS Alain</t>
  </si>
  <si>
    <t>URTIZBEREA Jocya</t>
  </si>
  <si>
    <t>A24816C</t>
  </si>
  <si>
    <t>SAINT-GENEZ Sandra</t>
  </si>
  <si>
    <t>A80420C</t>
  </si>
  <si>
    <t>VITIELLO M-Pierre</t>
  </si>
  <si>
    <t>A422</t>
  </si>
  <si>
    <t>A42257L</t>
  </si>
  <si>
    <t>JAMROZ Patrick</t>
  </si>
  <si>
    <t>A625</t>
  </si>
  <si>
    <t>A62574C</t>
  </si>
  <si>
    <t>ROTUREAU Vincent</t>
  </si>
  <si>
    <t>BERLIOZ Anthony</t>
  </si>
  <si>
    <t>DONZEAU Philippe</t>
  </si>
  <si>
    <t>A28030C</t>
  </si>
  <si>
    <t>GUILLEMOTEAU A-Lena</t>
  </si>
  <si>
    <t>BARTOLOMEU Vanessa</t>
  </si>
  <si>
    <t>LOPEZ Florence</t>
  </si>
  <si>
    <t>A28226C</t>
  </si>
  <si>
    <t>VERDIER Laure</t>
  </si>
  <si>
    <t>DARROT Coralie</t>
  </si>
  <si>
    <t>RENEDO Laxia</t>
  </si>
  <si>
    <t>CARAYOL Claire</t>
  </si>
  <si>
    <t>A834</t>
  </si>
  <si>
    <t>A83466C</t>
  </si>
  <si>
    <t>GUEDES Nathalie</t>
  </si>
  <si>
    <t>A28271C</t>
  </si>
  <si>
    <t>SERRUT Manuel</t>
  </si>
  <si>
    <t>CHAPELLAN Annie</t>
  </si>
  <si>
    <t>BEAUFILS Solene</t>
  </si>
  <si>
    <t>A26954C</t>
  </si>
  <si>
    <t>MEDINA Virginie</t>
  </si>
  <si>
    <t>1336</t>
  </si>
  <si>
    <t>SOULAS Nicolas</t>
  </si>
  <si>
    <t>CHAUME Julie</t>
  </si>
  <si>
    <t>A594</t>
  </si>
  <si>
    <t>A59492C</t>
  </si>
  <si>
    <t>MARTIQUET Baptiste</t>
  </si>
  <si>
    <t>PATRI Stephanie</t>
  </si>
  <si>
    <t>LEROY Sandrine</t>
  </si>
  <si>
    <t>A47714L</t>
  </si>
  <si>
    <t>MULLER Audrey</t>
  </si>
  <si>
    <t>A80350C</t>
  </si>
  <si>
    <t>DOUIN Corinne</t>
  </si>
  <si>
    <t>A26798C</t>
  </si>
  <si>
    <t>GUILBAUD Cathy</t>
  </si>
  <si>
    <t>ROUX Sebastien</t>
  </si>
  <si>
    <t>BARONE Richard</t>
  </si>
  <si>
    <t>DUJOURD HUI Irma</t>
  </si>
  <si>
    <t>A610</t>
  </si>
  <si>
    <t>A61046L</t>
  </si>
  <si>
    <t>HENRY Dominique</t>
  </si>
  <si>
    <t>A74750C</t>
  </si>
  <si>
    <t>RIMASSON Marie Loic</t>
  </si>
  <si>
    <t>A85187C</t>
  </si>
  <si>
    <t>BONNICEL Christopher</t>
  </si>
  <si>
    <t>ACHERON Nicolas</t>
  </si>
  <si>
    <t>COLLET Veronique</t>
  </si>
  <si>
    <t>A822</t>
  </si>
  <si>
    <t>A82226C</t>
  </si>
  <si>
    <t>ROCHETA Patrick</t>
  </si>
  <si>
    <t>A79339C</t>
  </si>
  <si>
    <t>LELIEVRE Yves</t>
  </si>
  <si>
    <t>ALLARD Yvette</t>
  </si>
  <si>
    <t>RASPAUD Christel</t>
  </si>
  <si>
    <t>SPRENG Amandine</t>
  </si>
  <si>
    <t>ROBIN Stephanie</t>
  </si>
  <si>
    <t>A622</t>
  </si>
  <si>
    <t>A62267C</t>
  </si>
  <si>
    <t>CHESSEBOEUF Barbara</t>
  </si>
  <si>
    <t>A819</t>
  </si>
  <si>
    <t>A81944L</t>
  </si>
  <si>
    <t>CHAUME Roland</t>
  </si>
  <si>
    <t>BOEUF Pierre</t>
  </si>
  <si>
    <t>A84265C</t>
  </si>
  <si>
    <t>DEGUILHEM Valerie</t>
  </si>
  <si>
    <t>SANS</t>
  </si>
  <si>
    <t>GENESTAR Claire-Mari</t>
  </si>
  <si>
    <t>CHIRON Ludivine</t>
  </si>
  <si>
    <t>SABATIE Elisabeth</t>
  </si>
  <si>
    <t>V6F</t>
  </si>
  <si>
    <t>DULOU Virginie</t>
  </si>
  <si>
    <t>FOURNIER Herve</t>
  </si>
  <si>
    <t>POULARD Frederique</t>
  </si>
  <si>
    <t>A858</t>
  </si>
  <si>
    <t>A85871C</t>
  </si>
  <si>
    <t>PANO Catherine</t>
  </si>
  <si>
    <t>MEILLON Celine</t>
  </si>
  <si>
    <t>CHAUME Muriel</t>
  </si>
  <si>
    <t>HEUZE Alexandre</t>
  </si>
  <si>
    <t>A25835C</t>
  </si>
  <si>
    <t>Vague</t>
  </si>
  <si>
    <t>pl/cat</t>
  </si>
  <si>
    <t>ROUVIER Valentin</t>
  </si>
  <si>
    <t xml:space="preserve"> H</t>
  </si>
  <si>
    <t>A26502C</t>
  </si>
  <si>
    <t>THIBAULT LOPEZ Pacom</t>
  </si>
  <si>
    <t>A35044C</t>
  </si>
  <si>
    <t>KRYLOV Stanislav</t>
  </si>
  <si>
    <t>A26835C</t>
  </si>
  <si>
    <t>MECHIN Antoine</t>
  </si>
  <si>
    <t>A26745C</t>
  </si>
  <si>
    <t>DUGOUJON Remi</t>
  </si>
  <si>
    <t>A24072C</t>
  </si>
  <si>
    <t>BARREAU Quentin</t>
  </si>
  <si>
    <t>A26286C</t>
  </si>
  <si>
    <t>RENNETEAU Thomas</t>
  </si>
  <si>
    <t>A26320C</t>
  </si>
  <si>
    <t>ELOI Julien</t>
  </si>
  <si>
    <t>A23526C</t>
  </si>
  <si>
    <t>ROSSARD Victor</t>
  </si>
  <si>
    <t>A26246C</t>
  </si>
  <si>
    <t>BERBEN Thor</t>
  </si>
  <si>
    <t>A24649C</t>
  </si>
  <si>
    <t>DARRAGON Hugo</t>
  </si>
  <si>
    <t>A314</t>
  </si>
  <si>
    <t>A31403C</t>
  </si>
  <si>
    <t>BOURDIN Sebastien</t>
  </si>
  <si>
    <t>A319</t>
  </si>
  <si>
    <t>A31956C</t>
  </si>
  <si>
    <t>SZADECZKI Antoine</t>
  </si>
  <si>
    <t>A367</t>
  </si>
  <si>
    <t>A36722C</t>
  </si>
  <si>
    <t>BECHT Jerome</t>
  </si>
  <si>
    <t>A24646C</t>
  </si>
  <si>
    <t>COLOMINE David</t>
  </si>
  <si>
    <t>A28120C</t>
  </si>
  <si>
    <t>LANDREAU Antony</t>
  </si>
  <si>
    <t>A178</t>
  </si>
  <si>
    <t>A17889C</t>
  </si>
  <si>
    <t>HOBSON Richard</t>
  </si>
  <si>
    <t>A26896C</t>
  </si>
  <si>
    <t>DUMON Pierre-Olivier</t>
  </si>
  <si>
    <t>A25133C</t>
  </si>
  <si>
    <t>LAFON Jean-Baptiste</t>
  </si>
  <si>
    <t>A24811C</t>
  </si>
  <si>
    <t>ARRAYAGO Stephane</t>
  </si>
  <si>
    <t>A25515C</t>
  </si>
  <si>
    <t>ZEMANI Normand</t>
  </si>
  <si>
    <t>CHATELAS Lionel</t>
  </si>
  <si>
    <t>A571</t>
  </si>
  <si>
    <t>A57175C</t>
  </si>
  <si>
    <t>PEZON Mathurin</t>
  </si>
  <si>
    <t>A24088C</t>
  </si>
  <si>
    <t>BEAUDET Julien</t>
  </si>
  <si>
    <t>A619</t>
  </si>
  <si>
    <t>A61957C</t>
  </si>
  <si>
    <t>SIMON Xavier</t>
  </si>
  <si>
    <t>A23595C</t>
  </si>
  <si>
    <t>HARAN Warren</t>
  </si>
  <si>
    <t>A59322C</t>
  </si>
  <si>
    <t>A030</t>
  </si>
  <si>
    <t>DESCHAMPS Kevin</t>
  </si>
  <si>
    <t>A62517C</t>
  </si>
  <si>
    <t>LIEBECK Martin</t>
  </si>
  <si>
    <t>A24763C</t>
  </si>
  <si>
    <t>DUTHEIL Cedric</t>
  </si>
  <si>
    <t>A24739C</t>
  </si>
  <si>
    <t>DAUDRIX Stephane</t>
  </si>
  <si>
    <t>A24730C</t>
  </si>
  <si>
    <t>MASSE Romain</t>
  </si>
  <si>
    <t>A557</t>
  </si>
  <si>
    <t>A55752C</t>
  </si>
  <si>
    <t>BIELSA Vincent</t>
  </si>
  <si>
    <t>A25102C</t>
  </si>
  <si>
    <t>GAUTIER Mathilde</t>
  </si>
  <si>
    <t>A24596C</t>
  </si>
  <si>
    <t>A255386</t>
  </si>
  <si>
    <t>BOUBILA Frederic</t>
  </si>
  <si>
    <t>A340</t>
  </si>
  <si>
    <t>A34035C</t>
  </si>
  <si>
    <t>TREHIN Julien</t>
  </si>
  <si>
    <t>A31755C</t>
  </si>
  <si>
    <t>LECONTE Samuel</t>
  </si>
  <si>
    <t>A24108C</t>
  </si>
  <si>
    <t>FARRAS Julien</t>
  </si>
  <si>
    <t>A285</t>
  </si>
  <si>
    <t>A28595C</t>
  </si>
  <si>
    <t>LAVIT Guillaume</t>
  </si>
  <si>
    <t>A573</t>
  </si>
  <si>
    <t>A57346C</t>
  </si>
  <si>
    <t>GUENAN Franck</t>
  </si>
  <si>
    <t>A493</t>
  </si>
  <si>
    <t>A49354C</t>
  </si>
  <si>
    <t>PLUMEJEAU Alexandre</t>
  </si>
  <si>
    <t>A586</t>
  </si>
  <si>
    <t>A58681C</t>
  </si>
  <si>
    <t>MILINKOVITCH Cyril</t>
  </si>
  <si>
    <t>A24833C</t>
  </si>
  <si>
    <t>GAUTHIER Ludovic</t>
  </si>
  <si>
    <t>A26949C</t>
  </si>
  <si>
    <t>LAUTRETTE Baptiste</t>
  </si>
  <si>
    <t>A28767C</t>
  </si>
  <si>
    <t>COUTY Stephane</t>
  </si>
  <si>
    <t>A63306C</t>
  </si>
  <si>
    <t>DEFRANCE Benoit</t>
  </si>
  <si>
    <t>A49361C</t>
  </si>
  <si>
    <t>DELIGNY Camille</t>
  </si>
  <si>
    <t>A47769C</t>
  </si>
  <si>
    <t>PELIZZARI Cyril</t>
  </si>
  <si>
    <t>A661</t>
  </si>
  <si>
    <t>A66186C</t>
  </si>
  <si>
    <t>LOIZEAU Maxime</t>
  </si>
  <si>
    <t>A56943C</t>
  </si>
  <si>
    <t>FOREL Romain</t>
  </si>
  <si>
    <t>A26751C</t>
  </si>
  <si>
    <t>FILLEAU Francois</t>
  </si>
  <si>
    <t>A698</t>
  </si>
  <si>
    <t>A69827C</t>
  </si>
  <si>
    <t>CHEVALIER Etienne</t>
  </si>
  <si>
    <t>A67948C</t>
  </si>
  <si>
    <t>HAMIDA Farid</t>
  </si>
  <si>
    <t>A28061C</t>
  </si>
  <si>
    <t>DELBOS Eric</t>
  </si>
  <si>
    <t>A554</t>
  </si>
  <si>
    <t>A55481C</t>
  </si>
  <si>
    <t>EMERY Franck</t>
  </si>
  <si>
    <t>A79040C</t>
  </si>
  <si>
    <t>ROUDGE Mathieu</t>
  </si>
  <si>
    <t>A567</t>
  </si>
  <si>
    <t>A56764C</t>
  </si>
  <si>
    <t>BOISSONNEAU Nicolas</t>
  </si>
  <si>
    <t>A25658C</t>
  </si>
  <si>
    <t>MACHOT Frederic</t>
  </si>
  <si>
    <t>A25763C</t>
  </si>
  <si>
    <t>CHAUME Pierrick</t>
  </si>
  <si>
    <t>A550</t>
  </si>
  <si>
    <t>A55047C</t>
  </si>
  <si>
    <t>REY Mathieu</t>
  </si>
  <si>
    <t>A27024C</t>
  </si>
  <si>
    <t>LAFON Guillaume</t>
  </si>
  <si>
    <t>A24381C</t>
  </si>
  <si>
    <t>TOURNU Jeff</t>
  </si>
  <si>
    <t>A782</t>
  </si>
  <si>
    <t>A78218C</t>
  </si>
  <si>
    <t>DUFAUR Damien</t>
  </si>
  <si>
    <t>A24743C</t>
  </si>
  <si>
    <t>MIRAMBEAU Gilles</t>
  </si>
  <si>
    <t>A266</t>
  </si>
  <si>
    <t>A26609C</t>
  </si>
  <si>
    <t>A54751C</t>
  </si>
  <si>
    <t>JEFFRAY Alexandre</t>
  </si>
  <si>
    <t>A26593C</t>
  </si>
  <si>
    <t>GRISO Philippe</t>
  </si>
  <si>
    <t>A24812C</t>
  </si>
  <si>
    <t>NAULEAU Brice</t>
  </si>
  <si>
    <t>A308</t>
  </si>
  <si>
    <t>A30833C</t>
  </si>
  <si>
    <t>ROUTIER Cyrille</t>
  </si>
  <si>
    <t>A277</t>
  </si>
  <si>
    <t>A27731C</t>
  </si>
  <si>
    <t>LAPORTE Aurelien</t>
  </si>
  <si>
    <t>A25001C</t>
  </si>
  <si>
    <t>MAUREL Stephane</t>
  </si>
  <si>
    <t>A68022C</t>
  </si>
  <si>
    <t>CHABAL Eric</t>
  </si>
  <si>
    <t>A57365C</t>
  </si>
  <si>
    <t>FAYT Wilfried</t>
  </si>
  <si>
    <t>A496</t>
  </si>
  <si>
    <t>A49693C</t>
  </si>
  <si>
    <t>LEOBON Christophe</t>
  </si>
  <si>
    <t>A28100C</t>
  </si>
  <si>
    <t>BUDET Sebastien</t>
  </si>
  <si>
    <t>A26788C</t>
  </si>
  <si>
    <t>AURIAN Paul</t>
  </si>
  <si>
    <t>A24577C</t>
  </si>
  <si>
    <t>BIRONIEN Christophe</t>
  </si>
  <si>
    <t>A400</t>
  </si>
  <si>
    <t>A40065C</t>
  </si>
  <si>
    <t>KESTENS Tim</t>
  </si>
  <si>
    <t>A28121C</t>
  </si>
  <si>
    <t>FOURNIER Luc</t>
  </si>
  <si>
    <t>A24388C</t>
  </si>
  <si>
    <t>CLAVERY Erik</t>
  </si>
  <si>
    <t>A74602C</t>
  </si>
  <si>
    <t>DUQUENNE Quentin</t>
  </si>
  <si>
    <t>A25757C</t>
  </si>
  <si>
    <t>BADIN Bertrand</t>
  </si>
  <si>
    <t>A478</t>
  </si>
  <si>
    <t>A47835C</t>
  </si>
  <si>
    <t>PERDRIEAU Mathieu</t>
  </si>
  <si>
    <t>A566</t>
  </si>
  <si>
    <t>A56612C</t>
  </si>
  <si>
    <t>FUME Jerome</t>
  </si>
  <si>
    <t>A259</t>
  </si>
  <si>
    <t>A25980C</t>
  </si>
  <si>
    <t>ROUDIER Denis</t>
  </si>
  <si>
    <t>A27743C</t>
  </si>
  <si>
    <t>SCHEFFER William</t>
  </si>
  <si>
    <t>A28102C</t>
  </si>
  <si>
    <t>FEVRIER Romain</t>
  </si>
  <si>
    <t>A555</t>
  </si>
  <si>
    <t>A55574C</t>
  </si>
  <si>
    <t>NADALIN Jerome</t>
  </si>
  <si>
    <t>A22973C</t>
  </si>
  <si>
    <t>MOUNAL Julien</t>
  </si>
  <si>
    <t>A28016C</t>
  </si>
  <si>
    <t>DUCHET Gerald</t>
  </si>
  <si>
    <t>A24745C</t>
  </si>
  <si>
    <t>DE GELOES Thibaud</t>
  </si>
  <si>
    <t>A70596C</t>
  </si>
  <si>
    <t>DUBOIS Alexis</t>
  </si>
  <si>
    <t>A26749C</t>
  </si>
  <si>
    <t>BRANCHOUX Morgan</t>
  </si>
  <si>
    <t>A22259C</t>
  </si>
  <si>
    <t>MANABRE Gwendal</t>
  </si>
  <si>
    <t>A095</t>
  </si>
  <si>
    <t>A09572C</t>
  </si>
  <si>
    <t>COUDERT Florent</t>
  </si>
  <si>
    <t>A556</t>
  </si>
  <si>
    <t>A55657C</t>
  </si>
  <si>
    <t>GAZEAU Sebastien</t>
  </si>
  <si>
    <t>A23555C</t>
  </si>
  <si>
    <t>POPIEUL Virginie</t>
  </si>
  <si>
    <t>A24738C</t>
  </si>
  <si>
    <t>MAUBRAS Alain</t>
  </si>
  <si>
    <t>A24127C</t>
  </si>
  <si>
    <t>MARYSAEL Didier</t>
  </si>
  <si>
    <t>A223</t>
  </si>
  <si>
    <t>A22308C</t>
  </si>
  <si>
    <t>MAUGET Yan</t>
  </si>
  <si>
    <t>A763</t>
  </si>
  <si>
    <t>A76337C</t>
  </si>
  <si>
    <t>CHIRON Steve</t>
  </si>
  <si>
    <t>A307</t>
  </si>
  <si>
    <t>A30756C</t>
  </si>
  <si>
    <t>LAVIDALLE Bruno</t>
  </si>
  <si>
    <t>A26984C</t>
  </si>
  <si>
    <t>GRELET Gaetan</t>
  </si>
  <si>
    <t>A26993C</t>
  </si>
  <si>
    <t>FRUCHON Damien</t>
  </si>
  <si>
    <t>A26607C</t>
  </si>
  <si>
    <t>LAIR Frederic</t>
  </si>
  <si>
    <t>A49592C</t>
  </si>
  <si>
    <t>MATHY Vincent</t>
  </si>
  <si>
    <t>A81895C</t>
  </si>
  <si>
    <t>DUBOURG Julien</t>
  </si>
  <si>
    <t>A239</t>
  </si>
  <si>
    <t>A23992C</t>
  </si>
  <si>
    <t>VALLETTE Matthieu</t>
  </si>
  <si>
    <t>A25038C</t>
  </si>
  <si>
    <t>LEFRANC Stephane</t>
  </si>
  <si>
    <t>A640</t>
  </si>
  <si>
    <t>A64045C</t>
  </si>
  <si>
    <t>GUIOMAR Erwan</t>
  </si>
  <si>
    <t>A24189C</t>
  </si>
  <si>
    <t>METCHEDE Olivier</t>
  </si>
  <si>
    <t>A25498C</t>
  </si>
  <si>
    <t>BARIL Richard</t>
  </si>
  <si>
    <t>A81365C</t>
  </si>
  <si>
    <t>IVON Vincent</t>
  </si>
  <si>
    <t>A26987C</t>
  </si>
  <si>
    <t>GORIUS Christophe</t>
  </si>
  <si>
    <t>A24693C</t>
  </si>
  <si>
    <t>BINET Olivier</t>
  </si>
  <si>
    <t>A28087C</t>
  </si>
  <si>
    <t>BOCEARD Franck</t>
  </si>
  <si>
    <t>A364</t>
  </si>
  <si>
    <t>A36444C</t>
  </si>
  <si>
    <t>LIARAS Romain</t>
  </si>
  <si>
    <t>A85369C</t>
  </si>
  <si>
    <t>REBEYROLE J-francois</t>
  </si>
  <si>
    <t>A28112C</t>
  </si>
  <si>
    <t>CAMACHO Cyril</t>
  </si>
  <si>
    <t>A512</t>
  </si>
  <si>
    <t>A51237C</t>
  </si>
  <si>
    <t>PIPARD Gregory</t>
  </si>
  <si>
    <t>A42857C</t>
  </si>
  <si>
    <t>HIBBERD Thomas</t>
  </si>
  <si>
    <t>A83148C</t>
  </si>
  <si>
    <t>DURBEC Christophe</t>
  </si>
  <si>
    <t>A565</t>
  </si>
  <si>
    <t>A56523C</t>
  </si>
  <si>
    <t>LEROY Sebastien</t>
  </si>
  <si>
    <t>A27990C</t>
  </si>
  <si>
    <t>BAROUX Lionele</t>
  </si>
  <si>
    <t>A27742C</t>
  </si>
  <si>
    <t>THUBERT Romain</t>
  </si>
  <si>
    <t>A26976C</t>
  </si>
  <si>
    <t>MARTEAU Sylvain</t>
  </si>
  <si>
    <t>A26935C</t>
  </si>
  <si>
    <t>GUILLEN Christophe</t>
  </si>
  <si>
    <t>A236</t>
  </si>
  <si>
    <t>A23610C</t>
  </si>
  <si>
    <t>CUESTA Thibaut</t>
  </si>
  <si>
    <t>A558</t>
  </si>
  <si>
    <t>A55858C</t>
  </si>
  <si>
    <t>PARENTIN Pascal</t>
  </si>
  <si>
    <t>A24920C</t>
  </si>
  <si>
    <t>DELAYRE Olivier</t>
  </si>
  <si>
    <t>A86488C</t>
  </si>
  <si>
    <t>ALBLOIS Gerard</t>
  </si>
  <si>
    <t>A25132C</t>
  </si>
  <si>
    <t>ESCOTS Jean-Pierre</t>
  </si>
  <si>
    <t>A25000C</t>
  </si>
  <si>
    <t>HAMMERLIN Vincent</t>
  </si>
  <si>
    <t>A62286C</t>
  </si>
  <si>
    <t>VAILLANT Alexis</t>
  </si>
  <si>
    <t>A22727C</t>
  </si>
  <si>
    <t>RIVA Laurent</t>
  </si>
  <si>
    <t>A24146C</t>
  </si>
  <si>
    <t>LECOEUR Nicolas</t>
  </si>
  <si>
    <t>A106</t>
  </si>
  <si>
    <t>A10659C</t>
  </si>
  <si>
    <t>MONTALIU Jean Christ</t>
  </si>
  <si>
    <t>A218</t>
  </si>
  <si>
    <t>A21840C</t>
  </si>
  <si>
    <t>ALARD Julien</t>
  </si>
  <si>
    <t>A24102C</t>
  </si>
  <si>
    <t>PENEAU Olivier</t>
  </si>
  <si>
    <t>A31931C</t>
  </si>
  <si>
    <t>BONNAN Xavier</t>
  </si>
  <si>
    <t>A24344C</t>
  </si>
  <si>
    <t>TROTTIER Jacques</t>
  </si>
  <si>
    <t>A24726C</t>
  </si>
  <si>
    <t>GENDERA Sebastien</t>
  </si>
  <si>
    <t>AO54</t>
  </si>
  <si>
    <t>AO5455C</t>
  </si>
  <si>
    <t>GOIN Matthieu</t>
  </si>
  <si>
    <t>A32477C</t>
  </si>
  <si>
    <t>BRUN Eric</t>
  </si>
  <si>
    <t>A552</t>
  </si>
  <si>
    <t>A55284C</t>
  </si>
  <si>
    <t>LEFEBVRE Pascal</t>
  </si>
  <si>
    <t>A26571C</t>
  </si>
  <si>
    <t>DOUILLARD Bruno</t>
  </si>
  <si>
    <t>A28076C</t>
  </si>
  <si>
    <t>BERNIER Cyrille</t>
  </si>
  <si>
    <t>A31739C</t>
  </si>
  <si>
    <t>LE GUILLY Ludovic</t>
  </si>
  <si>
    <t>A83107C</t>
  </si>
  <si>
    <t>LE MANACH Frederic</t>
  </si>
  <si>
    <t>A25903C</t>
  </si>
  <si>
    <t>HUGUES Alexandre</t>
  </si>
  <si>
    <t>A466642C</t>
  </si>
  <si>
    <t>LARENG Thibault</t>
  </si>
  <si>
    <t>A067</t>
  </si>
  <si>
    <t>A06728CC</t>
  </si>
  <si>
    <t>LE MAILLOUX David</t>
  </si>
  <si>
    <t>A24238C</t>
  </si>
  <si>
    <t>CHAMPROMIS Julien Pi</t>
  </si>
  <si>
    <t>A22755C</t>
  </si>
  <si>
    <t>PALOMO Christophe</t>
  </si>
  <si>
    <t>GOILARD Jean</t>
  </si>
  <si>
    <t>A46082C</t>
  </si>
  <si>
    <t>SOURGEN Carine</t>
  </si>
  <si>
    <t>A25066C</t>
  </si>
  <si>
    <t>BELAUD Nicolas</t>
  </si>
  <si>
    <t>A68074C</t>
  </si>
  <si>
    <t>GUYON Laura</t>
  </si>
  <si>
    <t>A32510C</t>
  </si>
  <si>
    <t>PAZ Patrice</t>
  </si>
  <si>
    <t>A729</t>
  </si>
  <si>
    <t>A72905C</t>
  </si>
  <si>
    <t>LANOE Pierre-Jean</t>
  </si>
  <si>
    <t>A24814C</t>
  </si>
  <si>
    <t>BOIS Fabien</t>
  </si>
  <si>
    <t>A373</t>
  </si>
  <si>
    <t>A37310C</t>
  </si>
  <si>
    <t>CHAVES GONZALEZ Roci</t>
  </si>
  <si>
    <t>A55793C</t>
  </si>
  <si>
    <t>MORLAT Richard</t>
  </si>
  <si>
    <t>A27756C</t>
  </si>
  <si>
    <t>CANEVET Patrice</t>
  </si>
  <si>
    <t>A25723C</t>
  </si>
  <si>
    <t>THIRY Richard</t>
  </si>
  <si>
    <t>A115</t>
  </si>
  <si>
    <t>A11519C</t>
  </si>
  <si>
    <t>DUCONGE Charly</t>
  </si>
  <si>
    <t>A24935C</t>
  </si>
  <si>
    <t>PENN Pascal</t>
  </si>
  <si>
    <t>A750</t>
  </si>
  <si>
    <t>A75060C</t>
  </si>
  <si>
    <t>SANTANDREU Michael</t>
  </si>
  <si>
    <t>A79027C</t>
  </si>
  <si>
    <t>DELRIEU Ludivine</t>
  </si>
  <si>
    <t>A25877C</t>
  </si>
  <si>
    <t>MOY Arnaud</t>
  </si>
  <si>
    <t>A25679C</t>
  </si>
  <si>
    <t>DUCOS Roland</t>
  </si>
  <si>
    <t>A25255C</t>
  </si>
  <si>
    <t>JOLIVET Florent</t>
  </si>
  <si>
    <t>A59400C</t>
  </si>
  <si>
    <t>REBEYROLE Nathalie</t>
  </si>
  <si>
    <t>A281115C</t>
  </si>
  <si>
    <t>MARO Jordan</t>
  </si>
  <si>
    <t>A772</t>
  </si>
  <si>
    <t>A77200C</t>
  </si>
  <si>
    <t>FAYET Marc</t>
  </si>
  <si>
    <t>A706</t>
  </si>
  <si>
    <t>A70627C</t>
  </si>
  <si>
    <t>SEGUIN Hugo</t>
  </si>
  <si>
    <t>A26779C</t>
  </si>
  <si>
    <t>GARIN Thibault</t>
  </si>
  <si>
    <t>A50083C</t>
  </si>
  <si>
    <t>MALECOT Gildas</t>
  </si>
  <si>
    <t>A62581C</t>
  </si>
  <si>
    <t>LUXCEY Thibaut</t>
  </si>
  <si>
    <t>A46692C</t>
  </si>
  <si>
    <t>SENAC Romain</t>
  </si>
  <si>
    <t>A24788C</t>
  </si>
  <si>
    <t>MIGNON Thierry</t>
  </si>
  <si>
    <t>A48317C</t>
  </si>
  <si>
    <t>RUEL Loic</t>
  </si>
  <si>
    <t>A26592C</t>
  </si>
  <si>
    <t>LYONNET Nicolas</t>
  </si>
  <si>
    <t>A19525C</t>
  </si>
  <si>
    <t>TRIBOUT Kevin</t>
  </si>
  <si>
    <t>A738</t>
  </si>
  <si>
    <t>A73814C</t>
  </si>
  <si>
    <t>DUGOS Nadege</t>
  </si>
  <si>
    <t>A25153C</t>
  </si>
  <si>
    <t>SUAUDEAU Christian</t>
  </si>
  <si>
    <t>A31920C</t>
  </si>
  <si>
    <t>POULAIN Julien</t>
  </si>
  <si>
    <t>A70762C</t>
  </si>
  <si>
    <t>AZZOLA Olivier</t>
  </si>
  <si>
    <t>A24067C</t>
  </si>
  <si>
    <t>LHERITIER BALZON Sim</t>
  </si>
  <si>
    <t>A50401C</t>
  </si>
  <si>
    <t>ROTTEMENT J-philippe</t>
  </si>
  <si>
    <t>A770</t>
  </si>
  <si>
    <t>A77014C</t>
  </si>
  <si>
    <t>SALAUN-LACOSTE Jerom</t>
  </si>
  <si>
    <t>A26687C</t>
  </si>
  <si>
    <t>COURTECUISSE Olivier</t>
  </si>
  <si>
    <t>A25140C</t>
  </si>
  <si>
    <t>METAIS Christophe</t>
  </si>
  <si>
    <t>A26573C</t>
  </si>
  <si>
    <t>PIOLET Laurent</t>
  </si>
  <si>
    <t>A664</t>
  </si>
  <si>
    <t>A66450C</t>
  </si>
  <si>
    <t>DEREAD Frederic</t>
  </si>
  <si>
    <t>A28098C</t>
  </si>
  <si>
    <t>MARRIENE Francois</t>
  </si>
  <si>
    <t>A85350C</t>
  </si>
  <si>
    <t>DESTAINVILLE Sylvain</t>
  </si>
  <si>
    <t>A25423C</t>
  </si>
  <si>
    <t>HERAUD Chistopher</t>
  </si>
  <si>
    <t>A27013C</t>
  </si>
  <si>
    <t>LE BRETON Yann</t>
  </si>
  <si>
    <t>A25247C</t>
  </si>
  <si>
    <t>LABEDAN Thierry</t>
  </si>
  <si>
    <t>A24289C</t>
  </si>
  <si>
    <t>CARDIN Christophe</t>
  </si>
  <si>
    <t>A24883C</t>
  </si>
  <si>
    <t>DUVIGNAU Arthur</t>
  </si>
  <si>
    <t>A26741C</t>
  </si>
  <si>
    <t>DEFRANCE J-francois</t>
  </si>
  <si>
    <t>A604</t>
  </si>
  <si>
    <t>A60482C</t>
  </si>
  <si>
    <t>ROBERT Benoit</t>
  </si>
  <si>
    <t>A149</t>
  </si>
  <si>
    <t>A14913C</t>
  </si>
  <si>
    <t>DUNOD  Alexandre</t>
  </si>
  <si>
    <t>A87143C</t>
  </si>
  <si>
    <t>PARDON Lionel</t>
  </si>
  <si>
    <t>A276</t>
  </si>
  <si>
    <t>A27689C</t>
  </si>
  <si>
    <t>ALZON Christophe</t>
  </si>
  <si>
    <t>A30463C</t>
  </si>
  <si>
    <t>GUARDIA Vincent</t>
  </si>
  <si>
    <t>A23250C</t>
  </si>
  <si>
    <t>GRASSI Didier</t>
  </si>
  <si>
    <t>A24489C</t>
  </si>
  <si>
    <t>GAUGAIN Nicolas</t>
  </si>
  <si>
    <t>A316</t>
  </si>
  <si>
    <t>A31600C</t>
  </si>
  <si>
    <t>TARDIEU Anais</t>
  </si>
  <si>
    <t>A27730C</t>
  </si>
  <si>
    <t>LE GARREC Julien</t>
  </si>
  <si>
    <t>A51185C</t>
  </si>
  <si>
    <t>PERCHERY Cedric</t>
  </si>
  <si>
    <t>A485</t>
  </si>
  <si>
    <t>A48529C</t>
  </si>
  <si>
    <t>ROSSE Matthieu</t>
  </si>
  <si>
    <t>A24476C</t>
  </si>
  <si>
    <t>PARMENON Julien</t>
  </si>
  <si>
    <t>A22979C</t>
  </si>
  <si>
    <t>OLLIVIER Yannick</t>
  </si>
  <si>
    <t>A23544C</t>
  </si>
  <si>
    <t>GOUALLE Laurent</t>
  </si>
  <si>
    <t>A23216C</t>
  </si>
  <si>
    <t>JAGER Mathieu</t>
  </si>
  <si>
    <t>A76368C</t>
  </si>
  <si>
    <t>LE PERFF Damien</t>
  </si>
  <si>
    <t>A202</t>
  </si>
  <si>
    <t>A20277C</t>
  </si>
  <si>
    <t>DESRENTES Christophe</t>
  </si>
  <si>
    <t>A26693C</t>
  </si>
  <si>
    <t>BAUDE Pierre</t>
  </si>
  <si>
    <t>A25317C</t>
  </si>
  <si>
    <t>BERTHONNEAU Frederic</t>
  </si>
  <si>
    <t>A761</t>
  </si>
  <si>
    <t>A76127C</t>
  </si>
  <si>
    <t>GAULTIER Thibaut</t>
  </si>
  <si>
    <t>A591</t>
  </si>
  <si>
    <t>A59122C</t>
  </si>
  <si>
    <t>COSSON Stephane</t>
  </si>
  <si>
    <t>A31789C</t>
  </si>
  <si>
    <t>GEAY Michael</t>
  </si>
  <si>
    <t>A27071C</t>
  </si>
  <si>
    <t>HANTZ Julien</t>
  </si>
  <si>
    <t>A479</t>
  </si>
  <si>
    <t>A47949C</t>
  </si>
  <si>
    <t>GONZALES Stephane</t>
  </si>
  <si>
    <t>A25251C</t>
  </si>
  <si>
    <t>DEKKER Thomas</t>
  </si>
  <si>
    <t>A79246C</t>
  </si>
  <si>
    <t>CRAMOIS Gildas</t>
  </si>
  <si>
    <t>A30723C</t>
  </si>
  <si>
    <t>NGO VAN Yves</t>
  </si>
  <si>
    <t>A017</t>
  </si>
  <si>
    <t>A01786C</t>
  </si>
  <si>
    <t>GUERINEAU David</t>
  </si>
  <si>
    <t>A26982C</t>
  </si>
  <si>
    <t>ROBIN Samuel</t>
  </si>
  <si>
    <t>A26722C</t>
  </si>
  <si>
    <t>DOUAUD Fabrice</t>
  </si>
  <si>
    <t>A46422C</t>
  </si>
  <si>
    <t>BIHIN Christophe</t>
  </si>
  <si>
    <t>A24754C</t>
  </si>
  <si>
    <t>LE GUER Yves</t>
  </si>
  <si>
    <t>A596</t>
  </si>
  <si>
    <t>A59694C</t>
  </si>
  <si>
    <t>ALLARD Philippe</t>
  </si>
  <si>
    <t>A31707C</t>
  </si>
  <si>
    <t>PAYRE Remi</t>
  </si>
  <si>
    <t>A64329C</t>
  </si>
  <si>
    <t>CHAUVINEAU Eric</t>
  </si>
  <si>
    <t>A23430C</t>
  </si>
  <si>
    <t>ROCQUET Ludovik</t>
  </si>
  <si>
    <t>A062</t>
  </si>
  <si>
    <t>A06220C</t>
  </si>
  <si>
    <t>BAUDRY Vincent</t>
  </si>
  <si>
    <t>A78379L</t>
  </si>
  <si>
    <t>RAMOS Christian</t>
  </si>
  <si>
    <t>A446</t>
  </si>
  <si>
    <t>A44686C</t>
  </si>
  <si>
    <t>DOBELI Jean-Francois</t>
  </si>
  <si>
    <t>A774</t>
  </si>
  <si>
    <t>A77401C</t>
  </si>
  <si>
    <t>AUBISSE Laurent</t>
  </si>
  <si>
    <t>A24690C</t>
  </si>
  <si>
    <t>CHAMPOUILLON David</t>
  </si>
  <si>
    <t>A59129C</t>
  </si>
  <si>
    <t>ARACIL Franck</t>
  </si>
  <si>
    <t>A27772C</t>
  </si>
  <si>
    <t>COLOMBIER Pierre</t>
  </si>
  <si>
    <t>A25946C</t>
  </si>
  <si>
    <t>TETE Damien</t>
  </si>
  <si>
    <t>MENARD Laure</t>
  </si>
  <si>
    <t>A588</t>
  </si>
  <si>
    <t>A58829C</t>
  </si>
  <si>
    <t>ANDRADE Armel</t>
  </si>
  <si>
    <t>A524</t>
  </si>
  <si>
    <t>A52446C</t>
  </si>
  <si>
    <t>CONQUERET Gilles</t>
  </si>
  <si>
    <t>A68927C</t>
  </si>
  <si>
    <t>CADIER Patrice</t>
  </si>
  <si>
    <t>A26936C</t>
  </si>
  <si>
    <t>DANIEL Jeremy</t>
  </si>
  <si>
    <t>A80835C</t>
  </si>
  <si>
    <t>CERVANTES Mathias</t>
  </si>
  <si>
    <t>A848</t>
  </si>
  <si>
    <t>A84827C</t>
  </si>
  <si>
    <t>BALLANGER Clement</t>
  </si>
  <si>
    <t>A696</t>
  </si>
  <si>
    <t>A69614C</t>
  </si>
  <si>
    <t>DEPLAGNE Michel</t>
  </si>
  <si>
    <t>A28035C</t>
  </si>
  <si>
    <t>NAUZE J-michel</t>
  </si>
  <si>
    <t>A613</t>
  </si>
  <si>
    <t>A61313C</t>
  </si>
  <si>
    <t>ANTOINE Sylvain</t>
  </si>
  <si>
    <t>A26617C</t>
  </si>
  <si>
    <t>GARRABOS Matthieu</t>
  </si>
  <si>
    <t>A744</t>
  </si>
  <si>
    <t>A74447C</t>
  </si>
  <si>
    <t>BELMAS Christophe</t>
  </si>
  <si>
    <t>A28038C</t>
  </si>
  <si>
    <t>SPRENGER Florian</t>
  </si>
  <si>
    <t>A611</t>
  </si>
  <si>
    <t>A61174C</t>
  </si>
  <si>
    <t>RUZIC David</t>
  </si>
  <si>
    <t>A59990C</t>
  </si>
  <si>
    <t>SCHMITT Franck</t>
  </si>
  <si>
    <t>A26595C</t>
  </si>
  <si>
    <t>BERTRAND Thomas</t>
  </si>
  <si>
    <t>A26702C</t>
  </si>
  <si>
    <t>TOUZARD Anthony</t>
  </si>
  <si>
    <t>A30479C</t>
  </si>
  <si>
    <t>GARRELOU Lionel</t>
  </si>
  <si>
    <t>A28043C</t>
  </si>
  <si>
    <t>MICHAUD Clement</t>
  </si>
  <si>
    <t>A56684C</t>
  </si>
  <si>
    <t>BERNET Pascal</t>
  </si>
  <si>
    <t>A603</t>
  </si>
  <si>
    <t>A60393C</t>
  </si>
  <si>
    <t>BAROUX Dominique</t>
  </si>
  <si>
    <t>A27735C</t>
  </si>
  <si>
    <t>LACROIX Emilien</t>
  </si>
  <si>
    <t>A715</t>
  </si>
  <si>
    <t>A71514C</t>
  </si>
  <si>
    <t>CHARLIEU Dominique</t>
  </si>
  <si>
    <t>A778</t>
  </si>
  <si>
    <t>A77852C</t>
  </si>
  <si>
    <t>AMIOT Catherine</t>
  </si>
  <si>
    <t>A24152C</t>
  </si>
  <si>
    <t>CHAVEZ Txema</t>
  </si>
  <si>
    <t>7887</t>
  </si>
  <si>
    <t>78872263L</t>
  </si>
  <si>
    <t>VIOLANTE Dario-Domin</t>
  </si>
  <si>
    <t>A541</t>
  </si>
  <si>
    <t>A54116C</t>
  </si>
  <si>
    <t>JEANDREAU Baptiste</t>
  </si>
  <si>
    <t>A436</t>
  </si>
  <si>
    <t>A43614C</t>
  </si>
  <si>
    <t>MENA Fabrice</t>
  </si>
  <si>
    <t>A64846C</t>
  </si>
  <si>
    <t>LARROY Christophe</t>
  </si>
  <si>
    <t>A24819C</t>
  </si>
  <si>
    <t>COLOMBEL Fabrice</t>
  </si>
  <si>
    <t>A62562C</t>
  </si>
  <si>
    <t>SANGELY Matthieu</t>
  </si>
  <si>
    <t>A47091C</t>
  </si>
  <si>
    <t>LEBEAU David</t>
  </si>
  <si>
    <t>A26939C</t>
  </si>
  <si>
    <t>ALVAREZ Fabien</t>
  </si>
  <si>
    <t>A583</t>
  </si>
  <si>
    <t>A58360C</t>
  </si>
  <si>
    <t>JULIEN Gilles</t>
  </si>
  <si>
    <t>A26711C</t>
  </si>
  <si>
    <t>PORCHER Thierry</t>
  </si>
  <si>
    <t>A78888C</t>
  </si>
  <si>
    <t>ANGLADE Jean-Marc</t>
  </si>
  <si>
    <t>A47566C</t>
  </si>
  <si>
    <t>LAMARQUE Guillaume</t>
  </si>
  <si>
    <t>A546</t>
  </si>
  <si>
    <t>A54646C</t>
  </si>
  <si>
    <t>ZANDERIGO Romain</t>
  </si>
  <si>
    <t>A86779C</t>
  </si>
  <si>
    <t>VOISIN Romain</t>
  </si>
  <si>
    <t>A801</t>
  </si>
  <si>
    <t>A80181C</t>
  </si>
  <si>
    <t>ROBIC Jerome</t>
  </si>
  <si>
    <t>A538</t>
  </si>
  <si>
    <t>A53857C</t>
  </si>
  <si>
    <t>DEVAUX Leon</t>
  </si>
  <si>
    <t>A26989C</t>
  </si>
  <si>
    <t>TABANON J-paul</t>
  </si>
  <si>
    <t>A24205C</t>
  </si>
  <si>
    <t>HERRERO Y HERRERO Je</t>
  </si>
  <si>
    <t>A24455C</t>
  </si>
  <si>
    <t>GUIET David</t>
  </si>
  <si>
    <t>REYNAUD Yann</t>
  </si>
  <si>
    <t>A25088C</t>
  </si>
  <si>
    <t>HOBSON Dorte</t>
  </si>
  <si>
    <t>A26892C</t>
  </si>
  <si>
    <t>CHABAL Nicolas</t>
  </si>
  <si>
    <t>A450</t>
  </si>
  <si>
    <t>A45028C</t>
  </si>
  <si>
    <t>MARCELEAUD Jonathan</t>
  </si>
  <si>
    <t>A84881C</t>
  </si>
  <si>
    <t>PAJOT Joel</t>
  </si>
  <si>
    <t>A49671C</t>
  </si>
  <si>
    <t>MARTIN Daniel</t>
  </si>
  <si>
    <t>A24830C</t>
  </si>
  <si>
    <t>GREGORI Gianni</t>
  </si>
  <si>
    <t>A64787C</t>
  </si>
  <si>
    <t>MAURY Pascal</t>
  </si>
  <si>
    <t>A481</t>
  </si>
  <si>
    <t>A48169C</t>
  </si>
  <si>
    <t>COLIN Jerome</t>
  </si>
  <si>
    <t>A24488C</t>
  </si>
  <si>
    <t>LEMAITRE David</t>
  </si>
  <si>
    <t>A26568C</t>
  </si>
  <si>
    <t>GUILLEMOTEAU Gil</t>
  </si>
  <si>
    <t>A395</t>
  </si>
  <si>
    <t>A39565C</t>
  </si>
  <si>
    <t>PENETRO Jodie</t>
  </si>
  <si>
    <t>A519</t>
  </si>
  <si>
    <t>A51976C</t>
  </si>
  <si>
    <t>BODIN Willy</t>
  </si>
  <si>
    <t>A84842C</t>
  </si>
  <si>
    <t>REYNOU Vincent</t>
  </si>
  <si>
    <t>A731</t>
  </si>
  <si>
    <t>A73132C</t>
  </si>
  <si>
    <t>THEAUD Mikael</t>
  </si>
  <si>
    <t>A31697C</t>
  </si>
  <si>
    <t>GONZALEZ Julien</t>
  </si>
  <si>
    <t>A25433C</t>
  </si>
  <si>
    <t>GOUDIER Pascal</t>
  </si>
  <si>
    <t>A22963C</t>
  </si>
  <si>
    <t>DAURIAC Charly</t>
  </si>
  <si>
    <t>A23506C</t>
  </si>
  <si>
    <t>DOUNONT Frederic</t>
  </si>
  <si>
    <t>A31712C</t>
  </si>
  <si>
    <t>LEPETIT Johana</t>
  </si>
  <si>
    <t>A24864C</t>
  </si>
  <si>
    <t>RACHER Romain</t>
  </si>
  <si>
    <t>A501</t>
  </si>
  <si>
    <t>A50171C</t>
  </si>
  <si>
    <t>CASSAGNE Geoffrey</t>
  </si>
  <si>
    <t>A24252C</t>
  </si>
  <si>
    <t>SCAPINELLO Julien</t>
  </si>
  <si>
    <t>A811</t>
  </si>
  <si>
    <t>A81191C</t>
  </si>
  <si>
    <t>GESTIN J-francois</t>
  </si>
  <si>
    <t>A78990C</t>
  </si>
  <si>
    <t>LEGOUT Denis</t>
  </si>
  <si>
    <t>A30461C</t>
  </si>
  <si>
    <t>ROUBEYROTTE Jerome</t>
  </si>
  <si>
    <t>A28055C</t>
  </si>
  <si>
    <t>YOUSFI Amar</t>
  </si>
  <si>
    <t>A27773C</t>
  </si>
  <si>
    <t>PERRAUD Nicolas</t>
  </si>
  <si>
    <t>A30481C</t>
  </si>
  <si>
    <t>BIDAN J-pierre</t>
  </si>
  <si>
    <t>A484</t>
  </si>
  <si>
    <t>A48431C</t>
  </si>
  <si>
    <t>PARIS Samuel</t>
  </si>
  <si>
    <t>A27050C</t>
  </si>
  <si>
    <t>BLANCO Bruno</t>
  </si>
  <si>
    <t>A26950C</t>
  </si>
  <si>
    <t>RENAUDEAU Pierre</t>
  </si>
  <si>
    <t>A499</t>
  </si>
  <si>
    <t>A49929C</t>
  </si>
  <si>
    <t>NEVO Laurent</t>
  </si>
  <si>
    <t>A47947C</t>
  </si>
  <si>
    <t>PENETRO Faustin</t>
  </si>
  <si>
    <t>A233</t>
  </si>
  <si>
    <t>A23358C</t>
  </si>
  <si>
    <t>FARDOUX Marc</t>
  </si>
  <si>
    <t>A23468C</t>
  </si>
  <si>
    <t>VOYEZ Christophe</t>
  </si>
  <si>
    <t>A521</t>
  </si>
  <si>
    <t>A52111C</t>
  </si>
  <si>
    <t>GUYONVARCH Reginald</t>
  </si>
  <si>
    <t>A65171C</t>
  </si>
  <si>
    <t>ANTIER Richard</t>
  </si>
  <si>
    <t>A82294C</t>
  </si>
  <si>
    <t>LELIEVRE Sebastien</t>
  </si>
  <si>
    <t>A525</t>
  </si>
  <si>
    <t>A52553C</t>
  </si>
  <si>
    <t>MAGINET Sebastien</t>
  </si>
  <si>
    <t>A722</t>
  </si>
  <si>
    <t>A72260C</t>
  </si>
  <si>
    <t>LABATTU Arnaud</t>
  </si>
  <si>
    <t>A75166C</t>
  </si>
  <si>
    <t>DOUAILIN Laurent</t>
  </si>
  <si>
    <t>A545</t>
  </si>
  <si>
    <t>A54597C</t>
  </si>
  <si>
    <t>MINGUY Baptiste</t>
  </si>
  <si>
    <t>A27095C</t>
  </si>
  <si>
    <t>GOSSET Olivier</t>
  </si>
  <si>
    <t>A723</t>
  </si>
  <si>
    <t>A72383C</t>
  </si>
  <si>
    <t>DENIZOT Bertrand</t>
  </si>
  <si>
    <t>A32464C</t>
  </si>
  <si>
    <t>TREVINO OTON Eduardo</t>
  </si>
  <si>
    <t>A85868C</t>
  </si>
  <si>
    <t>DOUILLY Stephane</t>
  </si>
  <si>
    <t>A26570C</t>
  </si>
  <si>
    <t>MONNEY Brice</t>
  </si>
  <si>
    <t>LOMBARD Daniel</t>
  </si>
  <si>
    <t>A107</t>
  </si>
  <si>
    <t>A10776C</t>
  </si>
  <si>
    <t>BOEX Lauriane</t>
  </si>
  <si>
    <t>A503</t>
  </si>
  <si>
    <t>A50392C</t>
  </si>
  <si>
    <t>VALADE Patrick</t>
  </si>
  <si>
    <t>A27049C</t>
  </si>
  <si>
    <t>ANGLADE Mathieu</t>
  </si>
  <si>
    <t>A44263C</t>
  </si>
  <si>
    <t>ARFEL Magali</t>
  </si>
  <si>
    <t>A226</t>
  </si>
  <si>
    <t>A22610C</t>
  </si>
  <si>
    <t>MARTINET Francois</t>
  </si>
  <si>
    <t>A48075C</t>
  </si>
  <si>
    <t>BERNADET Vincent</t>
  </si>
  <si>
    <t>A56908C</t>
  </si>
  <si>
    <t>SOUTIRAN Sylvain</t>
  </si>
  <si>
    <t>A63144C</t>
  </si>
  <si>
    <t>LEROUX Romuald</t>
  </si>
  <si>
    <t>A24956C</t>
  </si>
  <si>
    <t>DESMARAIS Laurent</t>
  </si>
  <si>
    <t>A26791C</t>
  </si>
  <si>
    <t>BONNIN Patrick</t>
  </si>
  <si>
    <t>A27042C</t>
  </si>
  <si>
    <t>HONORE Stephane</t>
  </si>
  <si>
    <t>A56522C</t>
  </si>
  <si>
    <t>KUTA Francis</t>
  </si>
  <si>
    <t>A83136C</t>
  </si>
  <si>
    <t>LONGUET Fabien</t>
  </si>
  <si>
    <t>A80087C</t>
  </si>
  <si>
    <t>BATTAULT Romain</t>
  </si>
  <si>
    <t>A24898C</t>
  </si>
  <si>
    <t>BANIOL Christophe</t>
  </si>
  <si>
    <t>A025</t>
  </si>
  <si>
    <t>A02536C</t>
  </si>
  <si>
    <t>ANDRUKOWICZ Pawel</t>
  </si>
  <si>
    <t>A652</t>
  </si>
  <si>
    <t>A65208C</t>
  </si>
  <si>
    <t>BARRET Elodie</t>
  </si>
  <si>
    <t>A27999C</t>
  </si>
  <si>
    <t>ROBOL Loic</t>
  </si>
  <si>
    <t>A76440C</t>
  </si>
  <si>
    <t>SMITH Ashley</t>
  </si>
  <si>
    <t>A24533C</t>
  </si>
  <si>
    <t>GUEGUEN Didier</t>
  </si>
  <si>
    <t>A399</t>
  </si>
  <si>
    <t>A39960C</t>
  </si>
  <si>
    <t>MONDORY Sebastian</t>
  </si>
  <si>
    <t>A24673C</t>
  </si>
  <si>
    <t>PROIETTI Pierre</t>
  </si>
  <si>
    <t>A559</t>
  </si>
  <si>
    <t>A55917C</t>
  </si>
  <si>
    <t>KLEIN Stephane</t>
  </si>
  <si>
    <t>A31743C</t>
  </si>
  <si>
    <t>VIGUIE Lionel</t>
  </si>
  <si>
    <t>A56632C</t>
  </si>
  <si>
    <t>HEURTEBISE Karen</t>
  </si>
  <si>
    <t>A25962C</t>
  </si>
  <si>
    <t>MUGNIER Emmanuel</t>
  </si>
  <si>
    <t>A24784C</t>
  </si>
  <si>
    <t>BASSERIE Pauline</t>
  </si>
  <si>
    <t>A28739C</t>
  </si>
  <si>
    <t>LEPAIN Laurent</t>
  </si>
  <si>
    <t>A65120C</t>
  </si>
  <si>
    <t>LE LUHERNE Gildas</t>
  </si>
  <si>
    <t>A25419C</t>
  </si>
  <si>
    <t>PASCREAU Jerome</t>
  </si>
  <si>
    <t>A491</t>
  </si>
  <si>
    <t>A49119C</t>
  </si>
  <si>
    <t>MINGOT Cyrille</t>
  </si>
  <si>
    <t>A30487C</t>
  </si>
  <si>
    <t>ROBIN Pascal</t>
  </si>
  <si>
    <t>A27085C</t>
  </si>
  <si>
    <t>MAGNAUDEIX Christel</t>
  </si>
  <si>
    <t>A25825C</t>
  </si>
  <si>
    <t>FLEGO Damien</t>
  </si>
  <si>
    <t>A64482C</t>
  </si>
  <si>
    <t>DUROU Philippe</t>
  </si>
  <si>
    <t>A860</t>
  </si>
  <si>
    <t>A86041C</t>
  </si>
  <si>
    <t>DAUGEY Frederic</t>
  </si>
  <si>
    <t>A25071C</t>
  </si>
  <si>
    <t>WASTERLAIN Fabrice</t>
  </si>
  <si>
    <t>A26714C</t>
  </si>
  <si>
    <t>BAUDRY Gabriel</t>
  </si>
  <si>
    <t>A49685C</t>
  </si>
  <si>
    <t>CALLEN HOMON Sandrin</t>
  </si>
  <si>
    <t>A25766C</t>
  </si>
  <si>
    <t>ROTUREAU Francis</t>
  </si>
  <si>
    <t>A26983C</t>
  </si>
  <si>
    <t>SICHERE Laurent</t>
  </si>
  <si>
    <t>A51184C</t>
  </si>
  <si>
    <t>LOTH Jean-Marie</t>
  </si>
  <si>
    <t>A22737C</t>
  </si>
  <si>
    <t>RESSIJAC Anthony</t>
  </si>
  <si>
    <t>A641</t>
  </si>
  <si>
    <t>A64107C</t>
  </si>
  <si>
    <t>DELMAS Adrien</t>
  </si>
  <si>
    <t>A45322C</t>
  </si>
  <si>
    <t>FALXA Julien</t>
  </si>
  <si>
    <t>A85991C</t>
  </si>
  <si>
    <t>QUAGLIARA Marc</t>
  </si>
  <si>
    <t>A24670C</t>
  </si>
  <si>
    <t>GEORGES Didier</t>
  </si>
  <si>
    <t>A55530C</t>
  </si>
  <si>
    <t>BARO Claude</t>
  </si>
  <si>
    <t>A23005C</t>
  </si>
  <si>
    <t>LASFARGUES Benoit</t>
  </si>
  <si>
    <t>A366</t>
  </si>
  <si>
    <t>A36643C</t>
  </si>
  <si>
    <t>LAMOTHE Christophe</t>
  </si>
  <si>
    <t>A57599C</t>
  </si>
  <si>
    <t>DEL AMO Helene</t>
  </si>
  <si>
    <t>A81771C</t>
  </si>
  <si>
    <t>GAILLARD Manoel</t>
  </si>
  <si>
    <t>A76401C</t>
  </si>
  <si>
    <t>GORSE Stephane</t>
  </si>
  <si>
    <t>A658</t>
  </si>
  <si>
    <t>A65879C</t>
  </si>
  <si>
    <t>LABBEY Fabienne</t>
  </si>
  <si>
    <t>A63492C</t>
  </si>
  <si>
    <t>DANAIS Kim</t>
  </si>
  <si>
    <t>A31788C</t>
  </si>
  <si>
    <t>DOUET Raphael</t>
  </si>
  <si>
    <t>A645</t>
  </si>
  <si>
    <t>A64594C</t>
  </si>
  <si>
    <t>PHILIP Pascal</t>
  </si>
  <si>
    <t>A30462C</t>
  </si>
  <si>
    <t>BABAUD Frederic</t>
  </si>
  <si>
    <t>A26899C</t>
  </si>
  <si>
    <t>GUEGAN Romain</t>
  </si>
  <si>
    <t>A81338C</t>
  </si>
  <si>
    <t>CERVERA J-michel</t>
  </si>
  <si>
    <t>A25224C</t>
  </si>
  <si>
    <t>MAILLES Hubert</t>
  </si>
  <si>
    <t>A71534C</t>
  </si>
  <si>
    <t>GOSSELIN Philippe</t>
  </si>
  <si>
    <t>A27052C</t>
  </si>
  <si>
    <t>SIBILLE Benedicte</t>
  </si>
  <si>
    <t>A67659C</t>
  </si>
  <si>
    <t>LABEDADE Frederic</t>
  </si>
  <si>
    <t>LABOULY Laurent</t>
  </si>
  <si>
    <t>A66252C</t>
  </si>
  <si>
    <t>GARBAY Bruno</t>
  </si>
  <si>
    <t>A797</t>
  </si>
  <si>
    <t>A79753C</t>
  </si>
  <si>
    <t>WIMART Eric</t>
  </si>
  <si>
    <t>A561</t>
  </si>
  <si>
    <t>A56156C</t>
  </si>
  <si>
    <t>LARRICQ Pierre</t>
  </si>
  <si>
    <t>A24884C</t>
  </si>
  <si>
    <t>DENIZOT Sophie</t>
  </si>
  <si>
    <t>A32465C</t>
  </si>
  <si>
    <t>DUBOIS Alex</t>
  </si>
  <si>
    <t>A623</t>
  </si>
  <si>
    <t>A62344C</t>
  </si>
  <si>
    <t>BAZINGETTE Vincent</t>
  </si>
  <si>
    <t>A714</t>
  </si>
  <si>
    <t>A71444C</t>
  </si>
  <si>
    <t>MOINE Fabrice</t>
  </si>
  <si>
    <t>A328</t>
  </si>
  <si>
    <t>A32886C</t>
  </si>
  <si>
    <t>CHARBONNIER Renaud</t>
  </si>
  <si>
    <t>A68033C</t>
  </si>
  <si>
    <t>MANTZ Ludivine</t>
  </si>
  <si>
    <t>A11503C</t>
  </si>
  <si>
    <t>SOUTIRAN Fabrice</t>
  </si>
  <si>
    <t>A74533C</t>
  </si>
  <si>
    <t>DA RE Christophe</t>
  </si>
  <si>
    <t>A27765C</t>
  </si>
  <si>
    <t>BARRET Herve</t>
  </si>
  <si>
    <t>A27993C</t>
  </si>
  <si>
    <t>TESSIER Christophe</t>
  </si>
  <si>
    <t>A50407L</t>
  </si>
  <si>
    <t>LE MOIGN Thibaud</t>
  </si>
  <si>
    <t>A28735C</t>
  </si>
  <si>
    <t>CELIER Magali</t>
  </si>
  <si>
    <t>A637</t>
  </si>
  <si>
    <t>A63747C</t>
  </si>
  <si>
    <t>CONSTANTIN Sebastien</t>
  </si>
  <si>
    <t>A48667C</t>
  </si>
  <si>
    <t>STOECKEL Charlelie</t>
  </si>
  <si>
    <t>GIRAUD Guillaume</t>
  </si>
  <si>
    <t>A26790C</t>
  </si>
  <si>
    <t>MOTILLON Morgan</t>
  </si>
  <si>
    <t>A109</t>
  </si>
  <si>
    <t>A10913C</t>
  </si>
  <si>
    <t>PERINO Solenne</t>
  </si>
  <si>
    <t>A78837C</t>
  </si>
  <si>
    <t>LOUSTALET Frederique</t>
  </si>
  <si>
    <t>VELEZ Marc</t>
  </si>
  <si>
    <t>A65385C</t>
  </si>
  <si>
    <t>MAILLARD Herve</t>
  </si>
  <si>
    <t>A25128C</t>
  </si>
  <si>
    <t>MAILHOS Christophe</t>
  </si>
  <si>
    <t>A23550C</t>
  </si>
  <si>
    <t>FAURE Laurent</t>
  </si>
  <si>
    <t>A27092C</t>
  </si>
  <si>
    <t>COLLET Bernard</t>
  </si>
  <si>
    <t>A24594C</t>
  </si>
  <si>
    <t>COUILLARD Francois</t>
  </si>
  <si>
    <t>MAURETTE Manon</t>
  </si>
  <si>
    <t>A28119C</t>
  </si>
  <si>
    <t>JEUSSET Lucas</t>
  </si>
  <si>
    <t>A80873C</t>
  </si>
  <si>
    <t>SUTRA Eric</t>
  </si>
  <si>
    <t>A24882C</t>
  </si>
  <si>
    <t>BERNIER Odile</t>
  </si>
  <si>
    <t>A45179C</t>
  </si>
  <si>
    <t>BONDON Luc</t>
  </si>
  <si>
    <t>A30485C</t>
  </si>
  <si>
    <t>GEORGIN Yann</t>
  </si>
  <si>
    <t>A25068L</t>
  </si>
  <si>
    <t>BONNIFAIT Herve</t>
  </si>
  <si>
    <t>A719</t>
  </si>
  <si>
    <t>A71945C</t>
  </si>
  <si>
    <t>DOBELI Gwenhael</t>
  </si>
  <si>
    <t>A25704C</t>
  </si>
  <si>
    <t>JACQUES Laurent</t>
  </si>
  <si>
    <t>A25067C</t>
  </si>
  <si>
    <t>FOURAGE Nicolas</t>
  </si>
  <si>
    <t>A23884C</t>
  </si>
  <si>
    <t>DOLE Olivier</t>
  </si>
  <si>
    <t>A27082C</t>
  </si>
  <si>
    <t>GARREAU Nicolas</t>
  </si>
  <si>
    <t>A82524C</t>
  </si>
  <si>
    <t>BETOULLE Cecile</t>
  </si>
  <si>
    <t>A82976C</t>
  </si>
  <si>
    <t>GACHIGNARD Eric</t>
  </si>
  <si>
    <t>A32411C</t>
  </si>
  <si>
    <t>MOURIGUE Denis</t>
  </si>
  <si>
    <t>A191</t>
  </si>
  <si>
    <t>A19166C</t>
  </si>
  <si>
    <t>CAVALIE Jerome</t>
  </si>
  <si>
    <t>A49370C</t>
  </si>
  <si>
    <t>SAVIN Ludovic</t>
  </si>
  <si>
    <t>A61404C</t>
  </si>
  <si>
    <t>GOSSELIN Laurence</t>
  </si>
  <si>
    <t>A27051C</t>
  </si>
  <si>
    <t>LISSALDE Jacques</t>
  </si>
  <si>
    <t>A823</t>
  </si>
  <si>
    <t>A82391C</t>
  </si>
  <si>
    <t>LE BERRE Morgane</t>
  </si>
  <si>
    <t>A28168C</t>
  </si>
  <si>
    <t>BRODEAU Alexis</t>
  </si>
  <si>
    <t>A27083C</t>
  </si>
  <si>
    <t>ROUX Claude</t>
  </si>
  <si>
    <t>A508</t>
  </si>
  <si>
    <t>A50876C</t>
  </si>
  <si>
    <t>RAMBEAU Vincent</t>
  </si>
  <si>
    <t>A500</t>
  </si>
  <si>
    <t>A50018C</t>
  </si>
  <si>
    <t>NEBOUT P-olivier</t>
  </si>
  <si>
    <t>A81643C</t>
  </si>
  <si>
    <t>COLLIC Jean-Louis</t>
  </si>
  <si>
    <t>A24060C</t>
  </si>
  <si>
    <t>RIVERIE Sylvie</t>
  </si>
  <si>
    <t>A415</t>
  </si>
  <si>
    <t>A41535C</t>
  </si>
  <si>
    <t>ROBINAUD Frederic</t>
  </si>
  <si>
    <t>A26769C</t>
  </si>
  <si>
    <t>GUISSEAU Herve</t>
  </si>
  <si>
    <t>A31823C</t>
  </si>
  <si>
    <t>CALLA Anthony</t>
  </si>
  <si>
    <t>A84390C</t>
  </si>
  <si>
    <t>LEROUX Thierry</t>
  </si>
  <si>
    <t>A31750C</t>
  </si>
  <si>
    <t>LE BRETON Marianne</t>
  </si>
  <si>
    <t>A50866C</t>
  </si>
  <si>
    <t>LOUMEDE Mathias</t>
  </si>
  <si>
    <t>LABEGUERIE Didier</t>
  </si>
  <si>
    <t>A24515L</t>
  </si>
  <si>
    <t>MORON Mathieu</t>
  </si>
  <si>
    <t>A74186C</t>
  </si>
  <si>
    <t>SCHMITT Thierry</t>
  </si>
  <si>
    <t>A59937C</t>
  </si>
  <si>
    <t>CAND Olivier</t>
  </si>
  <si>
    <t>A86469C</t>
  </si>
  <si>
    <t>DELSAUX Thierry</t>
  </si>
  <si>
    <t>A657</t>
  </si>
  <si>
    <t>A65778C</t>
  </si>
  <si>
    <t>BODET Wilfried</t>
  </si>
  <si>
    <t>A30499C</t>
  </si>
  <si>
    <t>LE BLEIS Marie</t>
  </si>
  <si>
    <t>A82445L</t>
  </si>
  <si>
    <t>COSTECALDE Eric</t>
  </si>
  <si>
    <t>A24719C</t>
  </si>
  <si>
    <t>DUPUY Dominique</t>
  </si>
  <si>
    <t>A24665C</t>
  </si>
  <si>
    <t>SAGARMINAGA Antton</t>
  </si>
  <si>
    <t>4562</t>
  </si>
  <si>
    <t>45628617K</t>
  </si>
  <si>
    <t>DELILLE Marie</t>
  </si>
  <si>
    <t>A47454C</t>
  </si>
  <si>
    <t>IRIART Marianne</t>
  </si>
  <si>
    <t>A058</t>
  </si>
  <si>
    <t>A05875C</t>
  </si>
  <si>
    <t>QUIFILLE Philippe</t>
  </si>
  <si>
    <t>A25558C</t>
  </si>
  <si>
    <t>REYNE Florian</t>
  </si>
  <si>
    <t>A70530C</t>
  </si>
  <si>
    <t>DIGET Pascal</t>
  </si>
  <si>
    <t>A634</t>
  </si>
  <si>
    <t>A63475C</t>
  </si>
  <si>
    <t>MOSSET Alain</t>
  </si>
  <si>
    <t>A31825C</t>
  </si>
  <si>
    <t>GOURDIN Eric</t>
  </si>
  <si>
    <t>A31908C</t>
  </si>
  <si>
    <t>VIEUX Nicolas</t>
  </si>
  <si>
    <t>JEANVOINE Franck</t>
  </si>
  <si>
    <t>SUTRA Marianne</t>
  </si>
  <si>
    <t>A24893C</t>
  </si>
  <si>
    <t>AUBRY Sylvie</t>
  </si>
  <si>
    <t>A31733C</t>
  </si>
  <si>
    <t>DUPUY M-carmen</t>
  </si>
  <si>
    <t>A22996C</t>
  </si>
  <si>
    <t>MOUROU Matthieu</t>
  </si>
  <si>
    <t>A82253C</t>
  </si>
  <si>
    <t>GOUABAULT Fabrice</t>
  </si>
  <si>
    <t>A25125C</t>
  </si>
  <si>
    <t>MILLENDEAU J-pierre</t>
  </si>
  <si>
    <t>A25965C</t>
  </si>
  <si>
    <t>BRISSON J-yves</t>
  </si>
  <si>
    <t>BERRUE Marine</t>
  </si>
  <si>
    <t>A536</t>
  </si>
  <si>
    <t>A53602C</t>
  </si>
  <si>
    <t>DAVID Philippe</t>
  </si>
  <si>
    <t>A31740C</t>
  </si>
  <si>
    <t>TURQUIN Didier</t>
  </si>
  <si>
    <t>A85680C</t>
  </si>
  <si>
    <t>ALBLOIS Lea</t>
  </si>
  <si>
    <t>A25173C</t>
  </si>
  <si>
    <t>KERVAREC Eric</t>
  </si>
  <si>
    <t>A869</t>
  </si>
  <si>
    <t>A86982C</t>
  </si>
  <si>
    <t>LE BRUN Stephane</t>
  </si>
  <si>
    <t>A23524C</t>
  </si>
  <si>
    <t>ALAMO Isabelle</t>
  </si>
  <si>
    <t>A83018C</t>
  </si>
  <si>
    <t>PHILIPPE Sebastien</t>
  </si>
  <si>
    <t>A50075C</t>
  </si>
  <si>
    <t>COUTURE Frederic</t>
  </si>
  <si>
    <t>A71461C</t>
  </si>
  <si>
    <t>POURTIER Blandine</t>
  </si>
  <si>
    <t>A82349C</t>
  </si>
  <si>
    <t>THEAUD Olivia</t>
  </si>
  <si>
    <t>A55885C</t>
  </si>
  <si>
    <t>MARCOS Philippe</t>
  </si>
  <si>
    <t>A814</t>
  </si>
  <si>
    <t>A81497C</t>
  </si>
  <si>
    <t>ROUX Isabelle</t>
  </si>
  <si>
    <t>A24748C</t>
  </si>
  <si>
    <t>BREGEON Guillaume</t>
  </si>
  <si>
    <t>A31818C</t>
  </si>
  <si>
    <t>ITEN Eric</t>
  </si>
  <si>
    <t>A24368C</t>
  </si>
  <si>
    <t>BATTAIS Maryse</t>
  </si>
  <si>
    <t>A31904C</t>
  </si>
  <si>
    <t>PENETRO Patrick</t>
  </si>
  <si>
    <t>A23269C</t>
  </si>
  <si>
    <t>MONZIE Mohan</t>
  </si>
  <si>
    <t>A74952C</t>
  </si>
  <si>
    <t>SEIGNARBIEUX Olivier</t>
  </si>
  <si>
    <t>A564</t>
  </si>
  <si>
    <t>A56467C</t>
  </si>
  <si>
    <t>ALBLOIS Emmanuelle</t>
  </si>
  <si>
    <t>A25129C</t>
  </si>
  <si>
    <t>MORISSET Guillaume</t>
  </si>
  <si>
    <t>A589</t>
  </si>
  <si>
    <t>A58905C</t>
  </si>
  <si>
    <t>MOUCHE Mahmoud</t>
  </si>
  <si>
    <t>GUILLER J-paul</t>
  </si>
  <si>
    <t>A462</t>
  </si>
  <si>
    <t>A46299C</t>
  </si>
  <si>
    <t>HOFFMANN Jeff</t>
  </si>
  <si>
    <t>A27744C</t>
  </si>
  <si>
    <t>VERWAERDE Celine</t>
  </si>
  <si>
    <t>A078</t>
  </si>
  <si>
    <t>A07862C</t>
  </si>
  <si>
    <t>MOLINA Clara</t>
  </si>
  <si>
    <t>A24556C</t>
  </si>
  <si>
    <t>DUGOS Elisabeth</t>
  </si>
  <si>
    <t>A²24</t>
  </si>
  <si>
    <t>A²24580C</t>
  </si>
  <si>
    <t>ALBERT Cedric</t>
  </si>
  <si>
    <t>A756</t>
  </si>
  <si>
    <t>A75655C</t>
  </si>
  <si>
    <t>PAQUET Sonia</t>
  </si>
  <si>
    <t>A26705C</t>
  </si>
  <si>
    <t>PEGORIE Isabelle</t>
  </si>
  <si>
    <t>A78674C</t>
  </si>
  <si>
    <t>PATARIN Thierry</t>
  </si>
  <si>
    <t>A665</t>
  </si>
  <si>
    <t>A66500C</t>
  </si>
  <si>
    <t>HANSON Nicolas</t>
  </si>
  <si>
    <t>BARRAY Vanessa</t>
  </si>
  <si>
    <t>A49808C</t>
  </si>
  <si>
    <t>LESCLAUX Claire</t>
  </si>
  <si>
    <t>A54765C</t>
  </si>
  <si>
    <t>DUBANT SAUNIER Domin</t>
  </si>
  <si>
    <t>A50396C</t>
  </si>
  <si>
    <t>LAMY Sebastien</t>
  </si>
  <si>
    <t>A80377C</t>
  </si>
  <si>
    <t>CUTILLAS Diane</t>
  </si>
  <si>
    <t>A49883C</t>
  </si>
  <si>
    <t>MICOULAS Sophie</t>
  </si>
  <si>
    <t>A24579C</t>
  </si>
  <si>
    <t>LARTIGUE J-dominique</t>
  </si>
  <si>
    <t>EUZENAT Eric</t>
  </si>
  <si>
    <t>A27038C</t>
  </si>
  <si>
    <t>BEGUE Julien</t>
  </si>
  <si>
    <t>A638</t>
  </si>
  <si>
    <t>A63801C</t>
  </si>
  <si>
    <t>HOCHART Geoffrey</t>
  </si>
  <si>
    <t>A704</t>
  </si>
  <si>
    <t>A70404C</t>
  </si>
  <si>
    <t>COURRAUD Christophe</t>
  </si>
  <si>
    <t>A68987C</t>
  </si>
  <si>
    <t>CLAVERIE-CAZASSUS Pa</t>
  </si>
  <si>
    <t>A672</t>
  </si>
  <si>
    <t>A67284L</t>
  </si>
  <si>
    <t>BAQUE Laure</t>
  </si>
  <si>
    <t>A69823C</t>
  </si>
  <si>
    <t>LEULLIETTE Frederic</t>
  </si>
  <si>
    <t>MICHEL Pascal</t>
  </si>
  <si>
    <t>A570</t>
  </si>
  <si>
    <t>A57038C</t>
  </si>
  <si>
    <t>LARROCHE Nicolas</t>
  </si>
  <si>
    <t>A25321C</t>
  </si>
  <si>
    <t>DOUNONT Elsa</t>
  </si>
  <si>
    <t>A48509C</t>
  </si>
  <si>
    <t>RIBAULT Charles</t>
  </si>
  <si>
    <t>A79124C</t>
  </si>
  <si>
    <t>LAFOND-PUYO Stephane</t>
  </si>
  <si>
    <t>BARTIER Benjamin</t>
  </si>
  <si>
    <t>A62552C</t>
  </si>
  <si>
    <t>TENANT Isabelle</t>
  </si>
  <si>
    <t>A25445C</t>
  </si>
  <si>
    <t>MARIE Yann</t>
  </si>
  <si>
    <t>A55633C</t>
  </si>
  <si>
    <t>PAUTAL Julien</t>
  </si>
  <si>
    <t>A77806C</t>
  </si>
  <si>
    <t>BILBAUD Jerome</t>
  </si>
  <si>
    <t>A54025C</t>
  </si>
  <si>
    <t>VOLPI Franck</t>
  </si>
  <si>
    <t>A25082C</t>
  </si>
  <si>
    <t>BATARD Corinne</t>
  </si>
  <si>
    <t>A31999C</t>
  </si>
  <si>
    <t>BERNADET Patrick</t>
  </si>
  <si>
    <t>A25859C</t>
  </si>
  <si>
    <t>NADEAU Florent</t>
  </si>
  <si>
    <t>A720</t>
  </si>
  <si>
    <t>A72054C</t>
  </si>
  <si>
    <t>BOUVIER BANGILLON Se</t>
  </si>
  <si>
    <t>A77420C</t>
  </si>
  <si>
    <t>BARROIS Stephane</t>
  </si>
  <si>
    <t>A24912C</t>
  </si>
  <si>
    <t>BOIS Emilie</t>
  </si>
  <si>
    <t>A60566C</t>
  </si>
  <si>
    <t>BURIN Olivier</t>
  </si>
  <si>
    <t>A600</t>
  </si>
  <si>
    <t>A60027C</t>
  </si>
  <si>
    <t>LAFRITTE Jules</t>
  </si>
  <si>
    <t>MEGRAUD Isabelle</t>
  </si>
  <si>
    <t>RACOUET Sylvie</t>
  </si>
  <si>
    <t>A31941C</t>
  </si>
  <si>
    <t>CHARPENTIER Marine</t>
  </si>
  <si>
    <t>A79348C</t>
  </si>
  <si>
    <t>BONNET Fabrice</t>
  </si>
  <si>
    <t>A76797C</t>
  </si>
  <si>
    <t>PELLUAU David</t>
  </si>
  <si>
    <t>A727</t>
  </si>
  <si>
    <t>A72722C</t>
  </si>
  <si>
    <t>GUILLEN Alain</t>
  </si>
  <si>
    <t>LUCAS Regis</t>
  </si>
  <si>
    <t>A771</t>
  </si>
  <si>
    <t>A77167C</t>
  </si>
  <si>
    <t>GERARD Stephanie</t>
  </si>
  <si>
    <t>A214</t>
  </si>
  <si>
    <t>A21475C</t>
  </si>
  <si>
    <t>DOLE Laurent</t>
  </si>
  <si>
    <t>A82502C</t>
  </si>
  <si>
    <t>ESTIENNE Yvan</t>
  </si>
  <si>
    <t>A82915C</t>
  </si>
  <si>
    <t>DUBOURG Thierry</t>
  </si>
  <si>
    <t>A23971C</t>
  </si>
  <si>
    <t>MEUNIER Tony</t>
  </si>
  <si>
    <t>A26615C</t>
  </si>
  <si>
    <t>GILET Fabrice</t>
  </si>
  <si>
    <t>A73866C</t>
  </si>
  <si>
    <t>LE PIRONNEC Christophe</t>
  </si>
  <si>
    <t>A65144C</t>
  </si>
  <si>
    <t>BARRAUD Pascale</t>
  </si>
  <si>
    <t>A25989C</t>
  </si>
  <si>
    <t>BARRAUD Michel</t>
  </si>
  <si>
    <t>A25994C</t>
  </si>
  <si>
    <t>DUHALDE Patrick</t>
  </si>
  <si>
    <t>A59949C</t>
  </si>
  <si>
    <t>FABRICE Azan</t>
  </si>
  <si>
    <t>A43779C</t>
  </si>
  <si>
    <t>DELESCHAUD Claude</t>
  </si>
  <si>
    <t>A26580C</t>
  </si>
  <si>
    <t>BERTHUIT Isabelle</t>
  </si>
  <si>
    <t>A63265C</t>
  </si>
  <si>
    <t>LACOSTE Patrice</t>
  </si>
  <si>
    <t>A24337C</t>
  </si>
  <si>
    <t>GUEVEL Sandrine</t>
  </si>
  <si>
    <t>A72623C</t>
  </si>
  <si>
    <t>BOUSQUET J-philippe</t>
  </si>
  <si>
    <t>A27734C</t>
  </si>
  <si>
    <t>SEVIN Elise</t>
  </si>
  <si>
    <t>A67294C</t>
  </si>
  <si>
    <t>CHARLAT Lionel</t>
  </si>
  <si>
    <t>A683</t>
  </si>
  <si>
    <t>A68358C</t>
  </si>
  <si>
    <t>SERRIL Nadege</t>
  </si>
  <si>
    <t>A24318C</t>
  </si>
  <si>
    <t>SACCO Patrick</t>
  </si>
  <si>
    <t>A75936C</t>
  </si>
  <si>
    <t>URGEL Jerome</t>
  </si>
  <si>
    <t>A709</t>
  </si>
  <si>
    <t>A70961C</t>
  </si>
  <si>
    <t>SAN ANTON Alberto</t>
  </si>
  <si>
    <t>7887198C</t>
  </si>
  <si>
    <t>TROTTIER Sylvie</t>
  </si>
  <si>
    <t>A47482C</t>
  </si>
  <si>
    <t>BALZON Valerie</t>
  </si>
  <si>
    <t>A26680C</t>
  </si>
  <si>
    <t>DUCASTAING Michel</t>
  </si>
  <si>
    <t>PRIVAT Emmanuel</t>
  </si>
  <si>
    <t>A63147C</t>
  </si>
  <si>
    <t>POIRAUD Nelly</t>
  </si>
  <si>
    <t>A26994C</t>
  </si>
  <si>
    <t>PIERES Alain</t>
  </si>
  <si>
    <t>A27994C</t>
  </si>
  <si>
    <t>DANTONNY Ludovic</t>
  </si>
  <si>
    <t>A76641C</t>
  </si>
  <si>
    <t>A76119C</t>
  </si>
  <si>
    <t>SIMON Pierre</t>
  </si>
  <si>
    <t>A82310C</t>
  </si>
  <si>
    <t>NABOULET Mathieu</t>
  </si>
  <si>
    <t>A78804C</t>
  </si>
  <si>
    <t>LEMAITRE Estelle</t>
  </si>
  <si>
    <t>A49350C</t>
  </si>
  <si>
    <t>LAKEHAL Walid</t>
  </si>
  <si>
    <t>A79204C</t>
  </si>
  <si>
    <t>LEROUX Helene</t>
  </si>
  <si>
    <t>A59967C</t>
  </si>
  <si>
    <t>BOUILLOT Philippe</t>
  </si>
  <si>
    <t>A25432C</t>
  </si>
  <si>
    <t>JEAN Olivier</t>
  </si>
  <si>
    <t>A56462C</t>
  </si>
  <si>
    <t>BARRUEL Arnaud</t>
  </si>
  <si>
    <t>A59151C</t>
  </si>
  <si>
    <t>CAZAUX Julien</t>
  </si>
  <si>
    <t>A736</t>
  </si>
  <si>
    <t>A73654C</t>
  </si>
  <si>
    <t>GUICHARD Elodie</t>
  </si>
  <si>
    <t>A677</t>
  </si>
  <si>
    <t>A67721C</t>
  </si>
  <si>
    <t>LE COZ Mathieu</t>
  </si>
  <si>
    <t>CLOS Gaelle</t>
  </si>
  <si>
    <t>A66137C</t>
  </si>
  <si>
    <t>FOUCRET Alexandra</t>
  </si>
  <si>
    <t>A50239C</t>
  </si>
  <si>
    <t>SAINT-AMAND Marie Ch</t>
  </si>
  <si>
    <t>A24383C</t>
  </si>
  <si>
    <t>LAIR Jean-Louis</t>
  </si>
  <si>
    <t>A77258C</t>
  </si>
  <si>
    <t>HILY Serge</t>
  </si>
  <si>
    <t>A80535C</t>
  </si>
  <si>
    <t>VIOLLET Philippe</t>
  </si>
  <si>
    <t>A46952C</t>
  </si>
  <si>
    <t>LOHIER Franck</t>
  </si>
  <si>
    <t>A24157C</t>
  </si>
  <si>
    <t>MOUSIS Sebastien</t>
  </si>
  <si>
    <t>A86736C</t>
  </si>
  <si>
    <t>CHAUCHEPRAT Magalie</t>
  </si>
  <si>
    <t>ROCHON Sylvain</t>
  </si>
  <si>
    <t>GAILLARD Isabelle</t>
  </si>
  <si>
    <t>A24541C</t>
  </si>
  <si>
    <t>RIVAUD Pascal</t>
  </si>
  <si>
    <t>A25957C</t>
  </si>
  <si>
    <t>MENARD Christophe</t>
  </si>
  <si>
    <t>MORINIERE Marielle</t>
  </si>
  <si>
    <t>A30716C</t>
  </si>
  <si>
    <t>ROUILLOT Yoann</t>
  </si>
  <si>
    <t>A49329C</t>
  </si>
  <si>
    <t>MIKULOVIC Emmanuel</t>
  </si>
  <si>
    <t>SAINT-AMAND Philippe</t>
  </si>
  <si>
    <t>A24392C</t>
  </si>
  <si>
    <t>DUNOUAU Patrice</t>
  </si>
  <si>
    <t>A82295C</t>
  </si>
  <si>
    <t>BERTRAND Laurent</t>
  </si>
  <si>
    <t>A528</t>
  </si>
  <si>
    <t>A52888C</t>
  </si>
  <si>
    <t>DELAIR Sophie</t>
  </si>
  <si>
    <t>A548</t>
  </si>
  <si>
    <t>A54867C</t>
  </si>
  <si>
    <t>RABIER Anne-Laure</t>
  </si>
  <si>
    <t>A630</t>
  </si>
  <si>
    <t>A63079C</t>
  </si>
  <si>
    <t>PREVOT Louanne</t>
  </si>
  <si>
    <t>A25012C</t>
  </si>
  <si>
    <t>BARRE Vanessa</t>
  </si>
  <si>
    <t>A50046C</t>
  </si>
  <si>
    <t>POUX Anthony</t>
  </si>
  <si>
    <t>A84734C</t>
  </si>
  <si>
    <t>ROUSSET Erwan</t>
  </si>
  <si>
    <t>A67190C</t>
  </si>
  <si>
    <t>BAYON Julien</t>
  </si>
  <si>
    <t>A85363C</t>
  </si>
  <si>
    <t>BERMOUL Jean Marc</t>
  </si>
  <si>
    <t>A27089C</t>
  </si>
  <si>
    <t>CERTENAIS J-pierre</t>
  </si>
  <si>
    <t>A31725C</t>
  </si>
  <si>
    <t>CLECH Cyrille</t>
  </si>
  <si>
    <t>JAUMAIN Mickael</t>
  </si>
  <si>
    <t>A592</t>
  </si>
  <si>
    <t>A59284C</t>
  </si>
  <si>
    <t>AUGER Loic</t>
  </si>
  <si>
    <t>A27069C</t>
  </si>
  <si>
    <t>ANDUEZA Chloe</t>
  </si>
  <si>
    <t>MAQUET Laetitia</t>
  </si>
  <si>
    <t>A30722C</t>
  </si>
  <si>
    <t>BARON Thierry</t>
  </si>
  <si>
    <t>A228</t>
  </si>
  <si>
    <t>A22807C</t>
  </si>
  <si>
    <t>BOGATKO Beatrice</t>
  </si>
  <si>
    <t>A27768C</t>
  </si>
  <si>
    <t>CLOS Laetitia</t>
  </si>
  <si>
    <t>A78331C</t>
  </si>
  <si>
    <t>ANIOTZBEHERE Sophie</t>
  </si>
  <si>
    <t>A24464L</t>
  </si>
  <si>
    <t>OMEZ Thomas</t>
  </si>
  <si>
    <t>BARTHE Veronique</t>
  </si>
  <si>
    <t>A64014C</t>
  </si>
  <si>
    <t>BOUSQUET Jerome</t>
  </si>
  <si>
    <t>A64090C</t>
  </si>
  <si>
    <t>JAUMAIN Elena</t>
  </si>
  <si>
    <t>A49895C</t>
  </si>
  <si>
    <t>HANTZEN Carole</t>
  </si>
  <si>
    <t>A55778C</t>
  </si>
  <si>
    <t>GAUDIN Pierre</t>
  </si>
  <si>
    <t>A626</t>
  </si>
  <si>
    <t>A62666C</t>
  </si>
  <si>
    <t>MAACHA Djurdjura</t>
  </si>
  <si>
    <t>A24760C</t>
  </si>
  <si>
    <t>ROUSSEL Michel</t>
  </si>
  <si>
    <t>A80007C</t>
  </si>
  <si>
    <t>VALADE Laure</t>
  </si>
  <si>
    <t>A45791C</t>
  </si>
  <si>
    <t>MARICAL Sarah</t>
  </si>
  <si>
    <t>A76356C</t>
  </si>
  <si>
    <t>DEFENDI Thierry</t>
  </si>
  <si>
    <t>A24774C</t>
  </si>
  <si>
    <t>EPAGNOUX Mickael</t>
  </si>
  <si>
    <t>A41506C</t>
  </si>
  <si>
    <t>DUBANT SAUNIER Maxim</t>
  </si>
  <si>
    <t>A50397C</t>
  </si>
  <si>
    <t>DELATTRE Franck</t>
  </si>
  <si>
    <t>A572</t>
  </si>
  <si>
    <t>A57286C</t>
  </si>
  <si>
    <t>NOEL Philippe</t>
  </si>
  <si>
    <t>BITARD Olivier</t>
  </si>
  <si>
    <t>A55996C</t>
  </si>
  <si>
    <t>HUET Philippe</t>
  </si>
  <si>
    <t>A30467C</t>
  </si>
  <si>
    <t>MIGNON Regis</t>
  </si>
  <si>
    <t>A873</t>
  </si>
  <si>
    <t>A87321C</t>
  </si>
  <si>
    <t>GUILHEM Sandra</t>
  </si>
  <si>
    <t>A768</t>
  </si>
  <si>
    <t>A76863C</t>
  </si>
  <si>
    <t>LALLEMAND Freddy</t>
  </si>
  <si>
    <t>BAZAS Lionel</t>
  </si>
  <si>
    <t>DE AMORIM DUARTE Mar</t>
  </si>
  <si>
    <t>A77241C</t>
  </si>
  <si>
    <t>SACQUET Genevieve</t>
  </si>
  <si>
    <t>A48450C</t>
  </si>
  <si>
    <t>DEVOIZE Jerome</t>
  </si>
  <si>
    <t>A31701C</t>
  </si>
  <si>
    <t>LOPEZ Eric</t>
  </si>
  <si>
    <t>CONGE Paul</t>
  </si>
  <si>
    <t>A27935C</t>
  </si>
  <si>
    <t>BOISSEAU Pascal</t>
  </si>
  <si>
    <t>A61969C</t>
  </si>
  <si>
    <t>CHARLES Patrick</t>
  </si>
  <si>
    <t>ROCHETA France</t>
  </si>
  <si>
    <t>A260</t>
  </si>
  <si>
    <t>A26010C</t>
  </si>
  <si>
    <t>BORES Patricia</t>
  </si>
  <si>
    <t>A25687C</t>
  </si>
  <si>
    <t>DANIELE Serge</t>
  </si>
  <si>
    <t>A54567C</t>
  </si>
  <si>
    <t>VAUDRION Luc</t>
  </si>
  <si>
    <t>LARRET Armelle</t>
  </si>
  <si>
    <t>A25972C</t>
  </si>
  <si>
    <t>DONON Sophie</t>
  </si>
  <si>
    <t>A25603C</t>
  </si>
  <si>
    <t>GOBBATO Guy</t>
  </si>
  <si>
    <t>A24992C</t>
  </si>
  <si>
    <t>DNF</t>
  </si>
  <si>
    <t>LEROUX Loic</t>
  </si>
  <si>
    <t>A31763C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</si>
</sst>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:SS"/>
    <numFmt numFmtId="166" formatCode="H:MM:SS"/>
    <numFmt numFmtId="167" formatCode="[HH]:MM:SS"/>
    <numFmt numFmtId="168" formatCode="HH:MM:SS"/>
    <numFmt numFmtId="169" formatCode="[H]:MM:SS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/>
    </xf>
    <xf numFmtId="164" fontId="1" fillId="3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8" fontId="0" fillId="2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/>
    </xf>
    <xf numFmtId="168" fontId="0" fillId="0" borderId="0" xfId="0" applyNumberFormat="1" applyFont="1" applyAlignment="1">
      <alignment horizontal="center"/>
    </xf>
    <xf numFmtId="164" fontId="2" fillId="0" borderId="0" xfId="0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zoomScale="120" zoomScaleNormal="120" workbookViewId="0" topLeftCell="A1">
      <selection activeCell="L8" sqref="L8"/>
    </sheetView>
  </sheetViews>
  <sheetFormatPr defaultColWidth="11.421875" defaultRowHeight="12.75"/>
  <cols>
    <col min="1" max="1" width="5.28125" style="1" customWidth="1"/>
    <col min="2" max="2" width="5.7109375" style="1" customWidth="1"/>
    <col min="3" max="3" width="25.00390625" style="0" customWidth="1"/>
    <col min="4" max="4" width="11.28125" style="1" customWidth="1"/>
    <col min="5" max="5" width="4.57421875" style="1" customWidth="1"/>
    <col min="6" max="6" width="4.140625" style="1" customWidth="1"/>
    <col min="7" max="7" width="5.140625" style="1" customWidth="1"/>
    <col min="8" max="8" width="7.140625" style="0" customWidth="1"/>
    <col min="9" max="9" width="6.140625" style="1" customWidth="1"/>
    <col min="10" max="10" width="11.28125" style="1" customWidth="1"/>
  </cols>
  <sheetData>
    <row r="1" spans="1:10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12.75">
      <c r="A2" s="1">
        <v>1</v>
      </c>
      <c r="B2" s="1">
        <v>8</v>
      </c>
      <c r="C2" t="s">
        <v>10</v>
      </c>
      <c r="D2" s="1" t="s">
        <v>11</v>
      </c>
      <c r="E2" s="1">
        <v>1</v>
      </c>
      <c r="F2" s="1" t="s">
        <v>12</v>
      </c>
      <c r="G2" s="1">
        <v>1</v>
      </c>
      <c r="H2" s="4">
        <v>0.008993055555555561</v>
      </c>
      <c r="I2" s="4">
        <v>0</v>
      </c>
      <c r="J2" s="1" t="s">
        <v>13</v>
      </c>
    </row>
    <row r="3" spans="1:10" ht="12.75">
      <c r="A3" s="1">
        <v>2</v>
      </c>
      <c r="B3" s="1">
        <v>31</v>
      </c>
      <c r="C3" t="s">
        <v>14</v>
      </c>
      <c r="D3" s="1" t="s">
        <v>11</v>
      </c>
      <c r="E3" s="1">
        <v>2</v>
      </c>
      <c r="F3" s="1" t="s">
        <v>12</v>
      </c>
      <c r="G3" s="1">
        <v>2</v>
      </c>
      <c r="H3" s="4">
        <v>0.00908564814814815</v>
      </c>
      <c r="I3" s="4">
        <f aca="true" t="shared" si="0" ref="I3:I93">H3-H$2</f>
        <v>9.259259259258856E-05</v>
      </c>
      <c r="J3" s="1" t="s">
        <v>13</v>
      </c>
    </row>
    <row r="4" spans="1:10" ht="12.75">
      <c r="A4" s="1">
        <v>3</v>
      </c>
      <c r="B4" s="1">
        <v>38</v>
      </c>
      <c r="C4" t="s">
        <v>15</v>
      </c>
      <c r="D4" s="1" t="s">
        <v>11</v>
      </c>
      <c r="E4" s="1">
        <v>3</v>
      </c>
      <c r="F4" s="1" t="s">
        <v>12</v>
      </c>
      <c r="G4" s="1">
        <v>3</v>
      </c>
      <c r="H4" s="4">
        <v>0.009224537037037042</v>
      </c>
      <c r="I4" s="4">
        <f t="shared" si="0"/>
        <v>0.00023148148148148008</v>
      </c>
      <c r="J4" s="1" t="s">
        <v>13</v>
      </c>
    </row>
    <row r="5" spans="1:10" ht="12.75">
      <c r="A5" s="1">
        <v>4</v>
      </c>
      <c r="B5" s="1">
        <v>22</v>
      </c>
      <c r="C5" t="s">
        <v>16</v>
      </c>
      <c r="D5" s="1" t="s">
        <v>11</v>
      </c>
      <c r="E5" s="1">
        <v>4</v>
      </c>
      <c r="F5" s="1" t="s">
        <v>12</v>
      </c>
      <c r="G5" s="1">
        <v>4</v>
      </c>
      <c r="H5" s="4">
        <v>0.00925925925925926</v>
      </c>
      <c r="I5" s="4">
        <f t="shared" si="0"/>
        <v>0.00026620370370369906</v>
      </c>
      <c r="J5"/>
    </row>
    <row r="6" spans="1:10" ht="12.75">
      <c r="A6" s="1">
        <v>5</v>
      </c>
      <c r="B6" s="1">
        <v>1</v>
      </c>
      <c r="C6" t="s">
        <v>17</v>
      </c>
      <c r="D6" s="1" t="s">
        <v>11</v>
      </c>
      <c r="E6" s="1">
        <v>5</v>
      </c>
      <c r="F6" s="1" t="s">
        <v>12</v>
      </c>
      <c r="G6" s="1">
        <v>5</v>
      </c>
      <c r="H6" s="4">
        <v>0.009363425925925931</v>
      </c>
      <c r="I6" s="4">
        <f t="shared" si="0"/>
        <v>0.00037037037037036986</v>
      </c>
      <c r="J6"/>
    </row>
    <row r="7" spans="1:10" ht="12.75">
      <c r="A7" s="1">
        <v>6</v>
      </c>
      <c r="B7" s="1">
        <v>14</v>
      </c>
      <c r="C7" t="s">
        <v>18</v>
      </c>
      <c r="D7" s="1" t="s">
        <v>11</v>
      </c>
      <c r="E7" s="1">
        <v>6</v>
      </c>
      <c r="F7" s="1" t="s">
        <v>12</v>
      </c>
      <c r="G7" s="1">
        <v>6</v>
      </c>
      <c r="H7" s="4">
        <v>0.00957175925925926</v>
      </c>
      <c r="I7" s="4">
        <f t="shared" si="0"/>
        <v>0.0005787037037036993</v>
      </c>
      <c r="J7"/>
    </row>
    <row r="8" spans="1:10" ht="12.75">
      <c r="A8" s="5">
        <v>7</v>
      </c>
      <c r="B8" s="5">
        <v>90</v>
      </c>
      <c r="C8" s="6" t="s">
        <v>19</v>
      </c>
      <c r="D8" s="5" t="s">
        <v>20</v>
      </c>
      <c r="E8" s="5">
        <v>1</v>
      </c>
      <c r="F8" s="5" t="s">
        <v>12</v>
      </c>
      <c r="G8" s="5">
        <v>1</v>
      </c>
      <c r="H8" s="7">
        <v>0.009594907407407411</v>
      </c>
      <c r="I8" s="7">
        <f t="shared" si="0"/>
        <v>0.0006018518518518499</v>
      </c>
      <c r="J8" s="5" t="s">
        <v>21</v>
      </c>
    </row>
    <row r="9" spans="1:10" ht="12.75">
      <c r="A9" s="1">
        <v>8</v>
      </c>
      <c r="B9" s="1">
        <v>9</v>
      </c>
      <c r="C9" t="s">
        <v>22</v>
      </c>
      <c r="D9" s="1" t="s">
        <v>11</v>
      </c>
      <c r="E9" s="1">
        <v>7</v>
      </c>
      <c r="F9" s="1" t="s">
        <v>12</v>
      </c>
      <c r="G9" s="1">
        <v>7</v>
      </c>
      <c r="H9" s="4">
        <v>0.00961805555555556</v>
      </c>
      <c r="I9" s="4">
        <f t="shared" si="0"/>
        <v>0.0006249999999999988</v>
      </c>
      <c r="J9"/>
    </row>
    <row r="10" spans="1:10" ht="12.75">
      <c r="A10" s="1">
        <v>9</v>
      </c>
      <c r="B10" s="1">
        <v>45</v>
      </c>
      <c r="C10" t="s">
        <v>23</v>
      </c>
      <c r="D10" s="1" t="s">
        <v>11</v>
      </c>
      <c r="E10" s="1">
        <v>8</v>
      </c>
      <c r="F10" s="1" t="s">
        <v>12</v>
      </c>
      <c r="G10" s="1">
        <v>8</v>
      </c>
      <c r="H10" s="4">
        <v>0.00969907407407407</v>
      </c>
      <c r="I10" s="4">
        <f t="shared" si="0"/>
        <v>0.0007060185185185086</v>
      </c>
      <c r="J10"/>
    </row>
    <row r="11" spans="1:10" ht="12.75">
      <c r="A11" s="1">
        <v>10</v>
      </c>
      <c r="B11" s="1">
        <v>3</v>
      </c>
      <c r="C11" t="s">
        <v>24</v>
      </c>
      <c r="D11" s="1" t="s">
        <v>11</v>
      </c>
      <c r="E11" s="1">
        <v>9</v>
      </c>
      <c r="F11" s="1" t="s">
        <v>12</v>
      </c>
      <c r="G11" s="1">
        <v>9</v>
      </c>
      <c r="H11" s="4">
        <v>0.00978009259259259</v>
      </c>
      <c r="I11" s="4">
        <f t="shared" si="0"/>
        <v>0.0007870370370370288</v>
      </c>
      <c r="J11"/>
    </row>
    <row r="12" spans="1:10" ht="12.75">
      <c r="A12" s="1">
        <v>11</v>
      </c>
      <c r="B12" s="1">
        <v>27</v>
      </c>
      <c r="C12" t="s">
        <v>25</v>
      </c>
      <c r="D12" s="1" t="s">
        <v>11</v>
      </c>
      <c r="E12" s="1">
        <v>10</v>
      </c>
      <c r="F12" s="1" t="s">
        <v>12</v>
      </c>
      <c r="G12" s="1">
        <v>10</v>
      </c>
      <c r="H12" s="4">
        <v>0.01</v>
      </c>
      <c r="I12" s="4">
        <f t="shared" si="0"/>
        <v>0.0010069444444444388</v>
      </c>
      <c r="J12"/>
    </row>
    <row r="13" spans="1:10" ht="12.75">
      <c r="A13" s="1">
        <v>12</v>
      </c>
      <c r="B13" s="1">
        <v>12</v>
      </c>
      <c r="C13" t="s">
        <v>26</v>
      </c>
      <c r="D13" s="1" t="s">
        <v>11</v>
      </c>
      <c r="E13" s="1">
        <v>11</v>
      </c>
      <c r="F13" s="1" t="s">
        <v>12</v>
      </c>
      <c r="G13" s="1">
        <v>11</v>
      </c>
      <c r="H13" s="4">
        <v>0.010127314814814799</v>
      </c>
      <c r="I13" s="4">
        <f t="shared" si="0"/>
        <v>0.0011342592592592377</v>
      </c>
      <c r="J13"/>
    </row>
    <row r="14" spans="1:10" ht="12.75">
      <c r="A14" s="1">
        <v>13</v>
      </c>
      <c r="B14" s="1">
        <v>4</v>
      </c>
      <c r="C14" t="s">
        <v>27</v>
      </c>
      <c r="D14" s="1" t="s">
        <v>11</v>
      </c>
      <c r="E14" s="1">
        <v>12</v>
      </c>
      <c r="F14" s="1" t="s">
        <v>12</v>
      </c>
      <c r="G14" s="1">
        <v>12</v>
      </c>
      <c r="H14" s="4">
        <v>0.0101388888888889</v>
      </c>
      <c r="I14" s="4">
        <f t="shared" si="0"/>
        <v>0.001145833333333339</v>
      </c>
      <c r="J14"/>
    </row>
    <row r="15" spans="1:10" ht="12.75">
      <c r="A15" s="1">
        <v>14</v>
      </c>
      <c r="B15" s="1">
        <v>48</v>
      </c>
      <c r="C15" t="s">
        <v>28</v>
      </c>
      <c r="D15" s="1" t="s">
        <v>11</v>
      </c>
      <c r="E15" s="1">
        <v>13</v>
      </c>
      <c r="F15" s="1" t="s">
        <v>12</v>
      </c>
      <c r="G15" s="1">
        <v>13</v>
      </c>
      <c r="H15" s="4">
        <v>0.0101736111111111</v>
      </c>
      <c r="I15" s="4">
        <f t="shared" si="0"/>
        <v>0.0011805555555555389</v>
      </c>
      <c r="J15"/>
    </row>
    <row r="16" spans="1:10" ht="12.75">
      <c r="A16" s="1">
        <v>15</v>
      </c>
      <c r="B16" s="1">
        <v>24</v>
      </c>
      <c r="C16" t="s">
        <v>29</v>
      </c>
      <c r="D16" s="1" t="s">
        <v>11</v>
      </c>
      <c r="E16" s="1">
        <v>14</v>
      </c>
      <c r="F16" s="1" t="s">
        <v>12</v>
      </c>
      <c r="G16" s="1">
        <v>14</v>
      </c>
      <c r="H16" s="4">
        <v>0.0102662037037037</v>
      </c>
      <c r="I16" s="4">
        <f t="shared" si="0"/>
        <v>0.0012731481481481378</v>
      </c>
      <c r="J16"/>
    </row>
    <row r="17" spans="1:10" ht="12.75">
      <c r="A17" s="1">
        <v>16</v>
      </c>
      <c r="B17" s="1">
        <v>13</v>
      </c>
      <c r="C17" t="s">
        <v>30</v>
      </c>
      <c r="D17" s="1" t="s">
        <v>11</v>
      </c>
      <c r="E17" s="1">
        <v>15</v>
      </c>
      <c r="F17" s="1" t="s">
        <v>31</v>
      </c>
      <c r="G17" s="1">
        <v>1</v>
      </c>
      <c r="H17" s="4">
        <v>0.010416666666666699</v>
      </c>
      <c r="I17" s="4">
        <f t="shared" si="0"/>
        <v>0.0014236111111111376</v>
      </c>
      <c r="J17" s="1" t="s">
        <v>13</v>
      </c>
    </row>
    <row r="18" spans="1:10" ht="12.75">
      <c r="A18" s="1">
        <v>17</v>
      </c>
      <c r="B18" s="1">
        <v>55</v>
      </c>
      <c r="C18" t="s">
        <v>32</v>
      </c>
      <c r="D18" s="1" t="s">
        <v>11</v>
      </c>
      <c r="E18" s="1">
        <v>16</v>
      </c>
      <c r="F18" s="1" t="s">
        <v>12</v>
      </c>
      <c r="G18" s="1">
        <v>15</v>
      </c>
      <c r="H18" s="4">
        <v>0.0104861111111111</v>
      </c>
      <c r="I18" s="4">
        <f t="shared" si="0"/>
        <v>0.0014930555555555391</v>
      </c>
      <c r="J18"/>
    </row>
    <row r="19" spans="1:10" ht="12.75">
      <c r="A19" s="1">
        <v>18</v>
      </c>
      <c r="B19" s="1">
        <v>2</v>
      </c>
      <c r="C19" t="s">
        <v>33</v>
      </c>
      <c r="D19" s="1" t="s">
        <v>11</v>
      </c>
      <c r="E19" s="1">
        <v>17</v>
      </c>
      <c r="F19" s="1" t="s">
        <v>12</v>
      </c>
      <c r="G19" s="1">
        <v>16</v>
      </c>
      <c r="H19" s="4">
        <v>0.0105902777777778</v>
      </c>
      <c r="I19" s="4">
        <f t="shared" si="0"/>
        <v>0.0015972222222222377</v>
      </c>
      <c r="J19"/>
    </row>
    <row r="20" spans="1:10" ht="12.75">
      <c r="A20" s="1">
        <v>19</v>
      </c>
      <c r="B20" s="1">
        <v>19</v>
      </c>
      <c r="C20" t="s">
        <v>34</v>
      </c>
      <c r="D20" s="1" t="s">
        <v>11</v>
      </c>
      <c r="E20" s="1">
        <v>18</v>
      </c>
      <c r="F20" s="1" t="s">
        <v>31</v>
      </c>
      <c r="G20" s="1">
        <v>2</v>
      </c>
      <c r="H20" s="4">
        <v>0.0106018518518519</v>
      </c>
      <c r="I20" s="4">
        <f t="shared" si="0"/>
        <v>0.001608796296296339</v>
      </c>
      <c r="J20" s="1" t="s">
        <v>13</v>
      </c>
    </row>
    <row r="21" spans="1:10" ht="12.75">
      <c r="A21" s="1">
        <v>20</v>
      </c>
      <c r="B21" s="1">
        <v>36</v>
      </c>
      <c r="C21" t="s">
        <v>35</v>
      </c>
      <c r="D21" s="1" t="s">
        <v>11</v>
      </c>
      <c r="E21" s="1">
        <v>19</v>
      </c>
      <c r="F21" s="1" t="s">
        <v>12</v>
      </c>
      <c r="G21" s="1">
        <v>17</v>
      </c>
      <c r="H21" s="4">
        <v>0.010624999999999999</v>
      </c>
      <c r="I21" s="4">
        <f t="shared" si="0"/>
        <v>0.0016319444444444376</v>
      </c>
      <c r="J21"/>
    </row>
    <row r="22" spans="1:10" ht="12.75">
      <c r="A22" s="1">
        <v>21</v>
      </c>
      <c r="B22" s="1">
        <v>50</v>
      </c>
      <c r="C22" t="s">
        <v>36</v>
      </c>
      <c r="D22" s="1" t="s">
        <v>11</v>
      </c>
      <c r="E22" s="1">
        <v>20</v>
      </c>
      <c r="F22" s="1" t="s">
        <v>12</v>
      </c>
      <c r="G22" s="1">
        <v>18</v>
      </c>
      <c r="H22" s="4">
        <v>0.0107638888888889</v>
      </c>
      <c r="I22" s="4">
        <f t="shared" si="0"/>
        <v>0.0017708333333333378</v>
      </c>
      <c r="J22"/>
    </row>
    <row r="23" spans="1:10" ht="12.75">
      <c r="A23" s="1">
        <v>22</v>
      </c>
      <c r="B23" s="1">
        <v>39</v>
      </c>
      <c r="C23" t="s">
        <v>37</v>
      </c>
      <c r="D23" s="1" t="s">
        <v>11</v>
      </c>
      <c r="E23" s="1">
        <v>21</v>
      </c>
      <c r="F23" s="1" t="s">
        <v>12</v>
      </c>
      <c r="G23" s="1">
        <v>19</v>
      </c>
      <c r="H23" s="4">
        <v>0.0108564814814815</v>
      </c>
      <c r="I23" s="4">
        <f t="shared" si="0"/>
        <v>0.0018634259259259385</v>
      </c>
      <c r="J23"/>
    </row>
    <row r="24" spans="1:10" ht="12.75">
      <c r="A24" s="1">
        <v>23</v>
      </c>
      <c r="B24" s="1">
        <v>35</v>
      </c>
      <c r="C24" t="s">
        <v>38</v>
      </c>
      <c r="D24" s="1" t="s">
        <v>11</v>
      </c>
      <c r="E24" s="1">
        <v>22</v>
      </c>
      <c r="F24" s="1" t="s">
        <v>12</v>
      </c>
      <c r="G24" s="1">
        <v>20</v>
      </c>
      <c r="H24" s="4">
        <v>0.0108564814814815</v>
      </c>
      <c r="I24" s="4">
        <f t="shared" si="0"/>
        <v>0.0018634259259259385</v>
      </c>
      <c r="J24"/>
    </row>
    <row r="25" spans="1:10" ht="12.75">
      <c r="A25" s="5">
        <v>24</v>
      </c>
      <c r="B25" s="5">
        <v>70</v>
      </c>
      <c r="C25" s="6" t="s">
        <v>39</v>
      </c>
      <c r="D25" s="5" t="s">
        <v>20</v>
      </c>
      <c r="E25" s="5">
        <v>2</v>
      </c>
      <c r="F25" s="5" t="s">
        <v>12</v>
      </c>
      <c r="G25" s="5">
        <v>2</v>
      </c>
      <c r="H25" s="7">
        <v>0.0108912037037037</v>
      </c>
      <c r="I25" s="7">
        <f t="shared" si="0"/>
        <v>0.0018981481481481384</v>
      </c>
      <c r="J25" s="5" t="s">
        <v>21</v>
      </c>
    </row>
    <row r="26" spans="1:10" ht="12.75">
      <c r="A26" s="1">
        <v>25</v>
      </c>
      <c r="B26" s="1">
        <v>37</v>
      </c>
      <c r="C26" t="s">
        <v>40</v>
      </c>
      <c r="D26" s="1" t="s">
        <v>11</v>
      </c>
      <c r="E26" s="1">
        <v>23</v>
      </c>
      <c r="F26" s="1" t="s">
        <v>12</v>
      </c>
      <c r="G26" s="1">
        <v>21</v>
      </c>
      <c r="H26" s="4">
        <v>0.0109027777777778</v>
      </c>
      <c r="I26" s="4">
        <f t="shared" si="0"/>
        <v>0.001909722222222238</v>
      </c>
      <c r="J26"/>
    </row>
    <row r="27" spans="1:10" ht="12.75">
      <c r="A27" s="1">
        <v>26</v>
      </c>
      <c r="B27" s="1">
        <v>25</v>
      </c>
      <c r="C27" t="s">
        <v>41</v>
      </c>
      <c r="D27" s="1" t="s">
        <v>11</v>
      </c>
      <c r="E27" s="1">
        <v>24</v>
      </c>
      <c r="F27" s="1" t="s">
        <v>31</v>
      </c>
      <c r="G27" s="1">
        <v>3</v>
      </c>
      <c r="H27" s="4">
        <v>0.0109837962962963</v>
      </c>
      <c r="I27" s="4">
        <f t="shared" si="0"/>
        <v>0.001990740740740739</v>
      </c>
      <c r="J27" s="1" t="s">
        <v>13</v>
      </c>
    </row>
    <row r="28" spans="1:10" ht="12.75">
      <c r="A28" s="1">
        <v>27</v>
      </c>
      <c r="B28" s="1">
        <v>18</v>
      </c>
      <c r="C28" t="s">
        <v>42</v>
      </c>
      <c r="D28" s="1" t="s">
        <v>11</v>
      </c>
      <c r="E28" s="1">
        <v>25</v>
      </c>
      <c r="F28" s="1" t="s">
        <v>12</v>
      </c>
      <c r="G28" s="1">
        <v>22</v>
      </c>
      <c r="H28" s="4">
        <v>0.0110300925925926</v>
      </c>
      <c r="I28" s="4">
        <f t="shared" si="0"/>
        <v>0.0020370370370370386</v>
      </c>
      <c r="J28"/>
    </row>
    <row r="29" spans="1:10" ht="12.75">
      <c r="A29" s="1">
        <v>28</v>
      </c>
      <c r="B29" s="1">
        <v>49</v>
      </c>
      <c r="C29" t="s">
        <v>43</v>
      </c>
      <c r="D29" s="1" t="s">
        <v>11</v>
      </c>
      <c r="E29" s="1">
        <v>26</v>
      </c>
      <c r="F29" s="1" t="s">
        <v>12</v>
      </c>
      <c r="G29" s="1">
        <v>23</v>
      </c>
      <c r="H29" s="4">
        <v>0.0110763888888889</v>
      </c>
      <c r="I29" s="4">
        <f t="shared" si="0"/>
        <v>0.002083333333333338</v>
      </c>
      <c r="J29"/>
    </row>
    <row r="30" spans="1:10" ht="12.75">
      <c r="A30" s="1">
        <v>29</v>
      </c>
      <c r="B30" s="1">
        <v>51</v>
      </c>
      <c r="C30" t="s">
        <v>44</v>
      </c>
      <c r="D30" s="1" t="s">
        <v>11</v>
      </c>
      <c r="E30" s="1">
        <v>27</v>
      </c>
      <c r="F30" s="1" t="s">
        <v>12</v>
      </c>
      <c r="G30" s="1">
        <v>24</v>
      </c>
      <c r="H30" s="4">
        <v>0.0111458333333333</v>
      </c>
      <c r="I30" s="4">
        <f t="shared" si="0"/>
        <v>0.002152777777777738</v>
      </c>
      <c r="J30"/>
    </row>
    <row r="31" spans="1:10" ht="12.75">
      <c r="A31" s="5">
        <v>30</v>
      </c>
      <c r="B31" s="5">
        <v>84</v>
      </c>
      <c r="C31" s="6" t="s">
        <v>45</v>
      </c>
      <c r="D31" s="5" t="s">
        <v>20</v>
      </c>
      <c r="E31" s="5">
        <v>3</v>
      </c>
      <c r="F31" s="5" t="s">
        <v>31</v>
      </c>
      <c r="G31" s="5">
        <v>1</v>
      </c>
      <c r="H31" s="7">
        <v>0.0111574074074074</v>
      </c>
      <c r="I31" s="7">
        <f t="shared" si="0"/>
        <v>0.002164351851851839</v>
      </c>
      <c r="J31" s="5" t="s">
        <v>21</v>
      </c>
    </row>
    <row r="32" spans="1:10" ht="12.75">
      <c r="A32" s="5">
        <v>31</v>
      </c>
      <c r="B32" s="5">
        <v>89</v>
      </c>
      <c r="C32" s="6" t="s">
        <v>46</v>
      </c>
      <c r="D32" s="5" t="s">
        <v>20</v>
      </c>
      <c r="E32" s="5">
        <v>4</v>
      </c>
      <c r="F32" s="5" t="s">
        <v>12</v>
      </c>
      <c r="G32" s="5">
        <v>3</v>
      </c>
      <c r="H32" s="7">
        <v>0.0113078703703704</v>
      </c>
      <c r="I32" s="7">
        <f t="shared" si="0"/>
        <v>0.002314814814814839</v>
      </c>
      <c r="J32" s="5" t="s">
        <v>21</v>
      </c>
    </row>
    <row r="33" spans="1:10" ht="12.75">
      <c r="A33" s="5">
        <v>32</v>
      </c>
      <c r="B33" s="5">
        <v>83</v>
      </c>
      <c r="C33" s="6" t="s">
        <v>47</v>
      </c>
      <c r="D33" s="5" t="s">
        <v>20</v>
      </c>
      <c r="E33" s="5">
        <v>5</v>
      </c>
      <c r="F33" s="5" t="s">
        <v>12</v>
      </c>
      <c r="G33" s="5">
        <v>4</v>
      </c>
      <c r="H33" s="7">
        <v>0.0113078703703704</v>
      </c>
      <c r="I33" s="7">
        <f t="shared" si="0"/>
        <v>0.002314814814814839</v>
      </c>
      <c r="J33" s="5"/>
    </row>
    <row r="34" spans="1:10" ht="12.75">
      <c r="A34" s="1">
        <v>33</v>
      </c>
      <c r="B34" s="1">
        <v>53</v>
      </c>
      <c r="C34" t="s">
        <v>48</v>
      </c>
      <c r="D34" s="1" t="s">
        <v>11</v>
      </c>
      <c r="E34" s="1">
        <v>28</v>
      </c>
      <c r="F34" s="1" t="s">
        <v>12</v>
      </c>
      <c r="G34" s="1">
        <v>25</v>
      </c>
      <c r="H34" s="4">
        <v>0.011331018518518499</v>
      </c>
      <c r="I34" s="4">
        <f t="shared" si="0"/>
        <v>0.0023379629629629375</v>
      </c>
      <c r="J34"/>
    </row>
    <row r="35" spans="1:10" ht="12.75">
      <c r="A35" s="1">
        <v>34</v>
      </c>
      <c r="B35" s="1">
        <v>6</v>
      </c>
      <c r="C35" t="s">
        <v>49</v>
      </c>
      <c r="D35" s="1" t="s">
        <v>11</v>
      </c>
      <c r="E35" s="1">
        <v>29</v>
      </c>
      <c r="F35" s="1" t="s">
        <v>31</v>
      </c>
      <c r="G35" s="1">
        <v>4</v>
      </c>
      <c r="H35" s="4">
        <v>0.0113657407407407</v>
      </c>
      <c r="I35" s="4">
        <f t="shared" si="0"/>
        <v>0.002372685185185139</v>
      </c>
      <c r="J35" s="1" t="s">
        <v>13</v>
      </c>
    </row>
    <row r="36" spans="1:10" ht="12.75">
      <c r="A36" s="5">
        <v>35</v>
      </c>
      <c r="B36" s="5">
        <v>92</v>
      </c>
      <c r="C36" s="6" t="s">
        <v>50</v>
      </c>
      <c r="D36" s="5" t="s">
        <v>20</v>
      </c>
      <c r="E36" s="5">
        <v>6</v>
      </c>
      <c r="F36" s="5" t="s">
        <v>12</v>
      </c>
      <c r="G36" s="5">
        <v>5</v>
      </c>
      <c r="H36" s="7">
        <v>0.0113773148148148</v>
      </c>
      <c r="I36" s="7">
        <f t="shared" si="0"/>
        <v>0.0023842592592592388</v>
      </c>
      <c r="J36" s="5"/>
    </row>
    <row r="37" spans="1:10" ht="12.75">
      <c r="A37" s="5">
        <v>36</v>
      </c>
      <c r="B37" s="5">
        <v>78</v>
      </c>
      <c r="C37" s="6" t="s">
        <v>51</v>
      </c>
      <c r="D37" s="5" t="s">
        <v>20</v>
      </c>
      <c r="E37" s="5">
        <v>7</v>
      </c>
      <c r="F37" s="5" t="s">
        <v>12</v>
      </c>
      <c r="G37" s="5">
        <v>6</v>
      </c>
      <c r="H37" s="7">
        <v>0.0113888888888889</v>
      </c>
      <c r="I37" s="7">
        <f t="shared" si="0"/>
        <v>0.0023958333333333384</v>
      </c>
      <c r="J37" s="5"/>
    </row>
    <row r="38" spans="1:10" ht="12.75">
      <c r="A38" s="8">
        <v>37</v>
      </c>
      <c r="B38" s="8">
        <v>16</v>
      </c>
      <c r="C38" s="9" t="s">
        <v>52</v>
      </c>
      <c r="D38" s="8" t="s">
        <v>11</v>
      </c>
      <c r="E38" s="8">
        <v>30</v>
      </c>
      <c r="F38" s="10" t="s">
        <v>31</v>
      </c>
      <c r="G38" s="10">
        <v>5</v>
      </c>
      <c r="H38" s="11">
        <v>0.0114583333333333</v>
      </c>
      <c r="I38" s="11">
        <f t="shared" si="0"/>
        <v>0.002465277777777738</v>
      </c>
      <c r="J38" s="12" t="s">
        <v>53</v>
      </c>
    </row>
    <row r="39" spans="1:10" ht="12.75">
      <c r="A39" s="1">
        <v>38</v>
      </c>
      <c r="B39" s="1">
        <v>33</v>
      </c>
      <c r="C39" t="s">
        <v>54</v>
      </c>
      <c r="D39" s="1" t="s">
        <v>11</v>
      </c>
      <c r="E39" s="1">
        <v>31</v>
      </c>
      <c r="F39" s="1" t="s">
        <v>31</v>
      </c>
      <c r="G39" s="1">
        <v>6</v>
      </c>
      <c r="H39" s="4">
        <v>0.0115162037037037</v>
      </c>
      <c r="I39" s="4">
        <f t="shared" si="0"/>
        <v>0.002523148148148139</v>
      </c>
      <c r="J39"/>
    </row>
    <row r="40" spans="1:10" ht="12.75">
      <c r="A40" s="1">
        <v>39</v>
      </c>
      <c r="B40" s="1">
        <v>29</v>
      </c>
      <c r="C40" t="s">
        <v>55</v>
      </c>
      <c r="D40" s="1" t="s">
        <v>11</v>
      </c>
      <c r="E40" s="1">
        <v>32</v>
      </c>
      <c r="F40" s="1" t="s">
        <v>12</v>
      </c>
      <c r="G40" s="1">
        <v>26</v>
      </c>
      <c r="H40" s="4">
        <v>0.0115856481481481</v>
      </c>
      <c r="I40" s="4">
        <f t="shared" si="0"/>
        <v>0.0025925925925925387</v>
      </c>
      <c r="J40"/>
    </row>
    <row r="41" spans="1:10" ht="12.75">
      <c r="A41" s="1">
        <v>40</v>
      </c>
      <c r="B41" s="1">
        <v>52</v>
      </c>
      <c r="C41" t="s">
        <v>56</v>
      </c>
      <c r="D41" s="1" t="s">
        <v>11</v>
      </c>
      <c r="E41" s="1">
        <v>33</v>
      </c>
      <c r="F41" s="1" t="s">
        <v>12</v>
      </c>
      <c r="G41" s="1">
        <v>27</v>
      </c>
      <c r="H41" s="4">
        <v>0.0116550925925926</v>
      </c>
      <c r="I41" s="4">
        <f t="shared" si="0"/>
        <v>0.002662037037037039</v>
      </c>
      <c r="J41"/>
    </row>
    <row r="42" spans="1:10" ht="12.75">
      <c r="A42" s="5">
        <v>41</v>
      </c>
      <c r="B42" s="5">
        <v>95</v>
      </c>
      <c r="C42" s="6" t="s">
        <v>57</v>
      </c>
      <c r="D42" s="5" t="s">
        <v>20</v>
      </c>
      <c r="E42" s="5">
        <v>8</v>
      </c>
      <c r="F42" s="5" t="s">
        <v>12</v>
      </c>
      <c r="G42" s="5">
        <v>7</v>
      </c>
      <c r="H42" s="7">
        <v>0.0117013888888889</v>
      </c>
      <c r="I42" s="7">
        <f t="shared" si="0"/>
        <v>0.0027083333333333386</v>
      </c>
      <c r="J42" s="5"/>
    </row>
    <row r="43" spans="1:10" ht="12.75">
      <c r="A43" s="5">
        <v>42</v>
      </c>
      <c r="B43" s="5">
        <v>61</v>
      </c>
      <c r="C43" s="6" t="s">
        <v>58</v>
      </c>
      <c r="D43" s="5" t="s">
        <v>20</v>
      </c>
      <c r="E43" s="5">
        <v>9</v>
      </c>
      <c r="F43" s="5" t="s">
        <v>31</v>
      </c>
      <c r="G43" s="5">
        <v>2</v>
      </c>
      <c r="H43" s="7">
        <v>0.011724537037037</v>
      </c>
      <c r="I43" s="7">
        <f t="shared" si="0"/>
        <v>0.002731481481481439</v>
      </c>
      <c r="J43" s="5" t="s">
        <v>21</v>
      </c>
    </row>
    <row r="44" spans="1:10" ht="12.75">
      <c r="A44" s="5">
        <v>43</v>
      </c>
      <c r="B44" s="5">
        <v>94</v>
      </c>
      <c r="C44" s="6" t="s">
        <v>59</v>
      </c>
      <c r="D44" s="5" t="s">
        <v>20</v>
      </c>
      <c r="E44" s="5">
        <v>10</v>
      </c>
      <c r="F44" s="5" t="s">
        <v>12</v>
      </c>
      <c r="G44" s="5">
        <v>8</v>
      </c>
      <c r="H44" s="7">
        <v>0.0117361111111111</v>
      </c>
      <c r="I44" s="7">
        <f t="shared" si="0"/>
        <v>0.0027430555555555385</v>
      </c>
      <c r="J44" s="5"/>
    </row>
    <row r="45" spans="1:10" ht="12.75">
      <c r="A45" s="5">
        <v>44</v>
      </c>
      <c r="B45" s="5">
        <v>72</v>
      </c>
      <c r="C45" s="6" t="s">
        <v>60</v>
      </c>
      <c r="D45" s="5" t="s">
        <v>20</v>
      </c>
      <c r="E45" s="5">
        <v>11</v>
      </c>
      <c r="F45" s="5" t="s">
        <v>31</v>
      </c>
      <c r="G45" s="5">
        <v>3</v>
      </c>
      <c r="H45" s="7">
        <v>0.0118055555555556</v>
      </c>
      <c r="I45" s="7">
        <f t="shared" si="0"/>
        <v>0.002812500000000039</v>
      </c>
      <c r="J45" s="5" t="s">
        <v>21</v>
      </c>
    </row>
    <row r="46" spans="1:10" ht="12.75">
      <c r="A46" s="1">
        <v>45</v>
      </c>
      <c r="B46" s="1">
        <v>17</v>
      </c>
      <c r="C46" t="s">
        <v>61</v>
      </c>
      <c r="D46" s="1" t="s">
        <v>11</v>
      </c>
      <c r="E46" s="1">
        <v>34</v>
      </c>
      <c r="F46" s="1" t="s">
        <v>12</v>
      </c>
      <c r="G46" s="1">
        <v>28</v>
      </c>
      <c r="H46" s="4">
        <v>0.0119907407407407</v>
      </c>
      <c r="I46" s="4">
        <f t="shared" si="0"/>
        <v>0.002997685185185138</v>
      </c>
      <c r="J46"/>
    </row>
    <row r="47" spans="1:10" ht="12.75">
      <c r="A47" s="5">
        <v>46</v>
      </c>
      <c r="B47" s="5">
        <v>91</v>
      </c>
      <c r="C47" s="6" t="s">
        <v>62</v>
      </c>
      <c r="D47" s="5" t="s">
        <v>20</v>
      </c>
      <c r="E47" s="5">
        <v>12</v>
      </c>
      <c r="F47" s="5" t="s">
        <v>12</v>
      </c>
      <c r="G47" s="5">
        <v>9</v>
      </c>
      <c r="H47" s="7">
        <v>0.012002314814814799</v>
      </c>
      <c r="I47" s="7">
        <f t="shared" si="0"/>
        <v>0.0030092592592592376</v>
      </c>
      <c r="J47" s="5"/>
    </row>
    <row r="48" spans="1:10" ht="12.75">
      <c r="A48" s="5">
        <v>47</v>
      </c>
      <c r="B48" s="5">
        <v>75</v>
      </c>
      <c r="C48" s="6" t="s">
        <v>63</v>
      </c>
      <c r="D48" s="5" t="s">
        <v>20</v>
      </c>
      <c r="E48" s="5">
        <v>13</v>
      </c>
      <c r="F48" s="5" t="s">
        <v>12</v>
      </c>
      <c r="G48" s="5">
        <v>10</v>
      </c>
      <c r="H48" s="7">
        <v>0.0120717592592593</v>
      </c>
      <c r="I48" s="7">
        <f t="shared" si="0"/>
        <v>0.003078703703703738</v>
      </c>
      <c r="J48" s="5"/>
    </row>
    <row r="49" spans="1:10" ht="12.75">
      <c r="A49" s="5">
        <v>48</v>
      </c>
      <c r="B49" s="5">
        <v>71</v>
      </c>
      <c r="C49" s="6" t="s">
        <v>64</v>
      </c>
      <c r="D49" s="5" t="s">
        <v>20</v>
      </c>
      <c r="E49" s="5">
        <v>14</v>
      </c>
      <c r="F49" s="5" t="s">
        <v>12</v>
      </c>
      <c r="G49" s="5">
        <v>11</v>
      </c>
      <c r="H49" s="7">
        <v>0.0121296296296296</v>
      </c>
      <c r="I49" s="7">
        <f t="shared" si="0"/>
        <v>0.003136574074074038</v>
      </c>
      <c r="J49" s="5"/>
    </row>
    <row r="50" spans="1:10" ht="12.75">
      <c r="A50" s="1">
        <v>49</v>
      </c>
      <c r="B50" s="1">
        <v>32</v>
      </c>
      <c r="C50" t="s">
        <v>65</v>
      </c>
      <c r="D50" s="1" t="s">
        <v>11</v>
      </c>
      <c r="E50" s="1">
        <v>35</v>
      </c>
      <c r="F50" s="1" t="s">
        <v>31</v>
      </c>
      <c r="G50" s="1">
        <v>7</v>
      </c>
      <c r="H50" s="4">
        <v>0.0121527777777778</v>
      </c>
      <c r="I50" s="4">
        <f t="shared" si="0"/>
        <v>0.003159722222222239</v>
      </c>
      <c r="J50"/>
    </row>
    <row r="51" spans="1:10" ht="12.75">
      <c r="A51" s="1">
        <v>50</v>
      </c>
      <c r="B51" s="1">
        <v>30</v>
      </c>
      <c r="C51" t="s">
        <v>66</v>
      </c>
      <c r="D51" s="1" t="s">
        <v>11</v>
      </c>
      <c r="E51" s="1">
        <v>36</v>
      </c>
      <c r="F51" s="1" t="s">
        <v>31</v>
      </c>
      <c r="G51" s="1">
        <v>8</v>
      </c>
      <c r="H51" s="4">
        <v>0.012291666666666699</v>
      </c>
      <c r="I51" s="4">
        <f t="shared" si="0"/>
        <v>0.0032986111111111376</v>
      </c>
      <c r="J51"/>
    </row>
    <row r="52" spans="1:10" ht="12.75">
      <c r="A52" s="5">
        <v>51</v>
      </c>
      <c r="B52" s="5">
        <v>88</v>
      </c>
      <c r="C52" s="6" t="s">
        <v>67</v>
      </c>
      <c r="D52" s="5" t="s">
        <v>20</v>
      </c>
      <c r="E52" s="5">
        <v>15</v>
      </c>
      <c r="F52" s="5" t="s">
        <v>31</v>
      </c>
      <c r="G52" s="5">
        <v>4</v>
      </c>
      <c r="H52" s="7">
        <v>0.012337962962963</v>
      </c>
      <c r="I52" s="7">
        <f t="shared" si="0"/>
        <v>0.0033449074074074388</v>
      </c>
      <c r="J52" s="5"/>
    </row>
    <row r="53" spans="1:10" ht="12.75">
      <c r="A53" s="5">
        <v>52</v>
      </c>
      <c r="B53" s="5">
        <v>98</v>
      </c>
      <c r="C53" s="6" t="s">
        <v>68</v>
      </c>
      <c r="D53" s="5" t="s">
        <v>20</v>
      </c>
      <c r="E53" s="5">
        <v>16</v>
      </c>
      <c r="F53" s="5" t="s">
        <v>12</v>
      </c>
      <c r="G53" s="5">
        <v>12</v>
      </c>
      <c r="H53" s="7">
        <v>0.0123842592592593</v>
      </c>
      <c r="I53" s="7">
        <f t="shared" si="0"/>
        <v>0.0033912037037037383</v>
      </c>
      <c r="J53" s="5"/>
    </row>
    <row r="54" spans="1:10" ht="12.75">
      <c r="A54" s="1">
        <v>53</v>
      </c>
      <c r="B54" s="1">
        <v>34</v>
      </c>
      <c r="C54" t="s">
        <v>69</v>
      </c>
      <c r="D54" s="1" t="s">
        <v>11</v>
      </c>
      <c r="E54" s="1">
        <v>37</v>
      </c>
      <c r="F54" s="1" t="s">
        <v>31</v>
      </c>
      <c r="G54" s="1">
        <v>9</v>
      </c>
      <c r="H54" s="4">
        <v>0.0123958333333333</v>
      </c>
      <c r="I54" s="4">
        <f t="shared" si="0"/>
        <v>0.003402777777777739</v>
      </c>
      <c r="J54"/>
    </row>
    <row r="55" spans="1:10" ht="12.75">
      <c r="A55" s="1">
        <v>54</v>
      </c>
      <c r="B55" s="1">
        <v>42</v>
      </c>
      <c r="C55" t="s">
        <v>70</v>
      </c>
      <c r="D55" s="1" t="s">
        <v>11</v>
      </c>
      <c r="E55" s="1">
        <v>38</v>
      </c>
      <c r="F55" s="1" t="s">
        <v>31</v>
      </c>
      <c r="G55" s="1">
        <v>10</v>
      </c>
      <c r="H55" s="4">
        <v>0.0124074074074074</v>
      </c>
      <c r="I55" s="4">
        <f t="shared" si="0"/>
        <v>0.0034143518518518386</v>
      </c>
      <c r="J55"/>
    </row>
    <row r="56" spans="1:10" ht="12.75">
      <c r="A56" s="5">
        <v>55</v>
      </c>
      <c r="B56" s="5">
        <v>80</v>
      </c>
      <c r="C56" s="6" t="s">
        <v>71</v>
      </c>
      <c r="D56" s="5" t="s">
        <v>20</v>
      </c>
      <c r="E56" s="5">
        <v>17</v>
      </c>
      <c r="F56" s="5" t="s">
        <v>31</v>
      </c>
      <c r="G56" s="5">
        <v>5</v>
      </c>
      <c r="H56" s="7">
        <v>0.0126041666666667</v>
      </c>
      <c r="I56" s="7">
        <f t="shared" si="0"/>
        <v>0.003611111111111138</v>
      </c>
      <c r="J56" s="5"/>
    </row>
    <row r="57" spans="1:10" ht="12.75">
      <c r="A57" s="1">
        <v>56</v>
      </c>
      <c r="B57" s="1">
        <v>15</v>
      </c>
      <c r="C57" t="s">
        <v>72</v>
      </c>
      <c r="D57" s="1" t="s">
        <v>11</v>
      </c>
      <c r="E57" s="1">
        <v>40</v>
      </c>
      <c r="F57" s="1" t="s">
        <v>31</v>
      </c>
      <c r="G57" s="1">
        <v>11</v>
      </c>
      <c r="H57" s="4">
        <v>0.012650462962963</v>
      </c>
      <c r="I57" s="4">
        <f t="shared" si="0"/>
        <v>0.003657407407407439</v>
      </c>
      <c r="J57"/>
    </row>
    <row r="58" spans="1:10" ht="12.75">
      <c r="A58" s="1">
        <v>57</v>
      </c>
      <c r="B58" s="1">
        <v>46</v>
      </c>
      <c r="C58" t="s">
        <v>73</v>
      </c>
      <c r="D58" s="1" t="s">
        <v>11</v>
      </c>
      <c r="E58" s="1">
        <v>39</v>
      </c>
      <c r="F58" s="1" t="s">
        <v>12</v>
      </c>
      <c r="G58" s="1">
        <v>29</v>
      </c>
      <c r="H58" s="4">
        <v>0.012650462962963</v>
      </c>
      <c r="I58" s="4">
        <f t="shared" si="0"/>
        <v>0.003657407407407439</v>
      </c>
      <c r="J58"/>
    </row>
    <row r="59" spans="1:10" ht="12.75">
      <c r="A59" s="5">
        <v>58</v>
      </c>
      <c r="B59" s="5">
        <v>74</v>
      </c>
      <c r="C59" s="6" t="s">
        <v>74</v>
      </c>
      <c r="D59" s="5" t="s">
        <v>20</v>
      </c>
      <c r="E59" s="5">
        <v>18</v>
      </c>
      <c r="F59" s="5" t="s">
        <v>31</v>
      </c>
      <c r="G59" s="5">
        <v>6</v>
      </c>
      <c r="H59" s="7">
        <v>0.012662037037037001</v>
      </c>
      <c r="I59" s="7">
        <f t="shared" si="0"/>
        <v>0.0036689814814814398</v>
      </c>
      <c r="J59" s="5"/>
    </row>
    <row r="60" spans="1:10" ht="12.75">
      <c r="A60" s="1">
        <v>59</v>
      </c>
      <c r="B60" s="1">
        <v>5</v>
      </c>
      <c r="C60" t="s">
        <v>75</v>
      </c>
      <c r="D60" s="1" t="s">
        <v>11</v>
      </c>
      <c r="E60" s="1">
        <v>41</v>
      </c>
      <c r="F60" s="1" t="s">
        <v>12</v>
      </c>
      <c r="G60" s="1">
        <v>30</v>
      </c>
      <c r="H60" s="4">
        <v>0.012789351851851899</v>
      </c>
      <c r="I60" s="4">
        <f t="shared" si="0"/>
        <v>0.0037962962962963375</v>
      </c>
      <c r="J60"/>
    </row>
    <row r="61" spans="1:10" ht="12.75">
      <c r="A61" s="5">
        <v>60</v>
      </c>
      <c r="B61" s="5">
        <v>82</v>
      </c>
      <c r="C61" s="6" t="s">
        <v>76</v>
      </c>
      <c r="D61" s="5" t="s">
        <v>20</v>
      </c>
      <c r="E61" s="5">
        <v>19</v>
      </c>
      <c r="F61" s="5" t="s">
        <v>12</v>
      </c>
      <c r="G61" s="5">
        <v>13</v>
      </c>
      <c r="H61" s="7">
        <v>0.0128356481481481</v>
      </c>
      <c r="I61" s="7">
        <f t="shared" si="0"/>
        <v>0.003842592592592538</v>
      </c>
      <c r="J61" s="5"/>
    </row>
    <row r="62" spans="1:10" ht="12.75">
      <c r="A62" s="1">
        <v>61</v>
      </c>
      <c r="B62" s="1">
        <v>56</v>
      </c>
      <c r="C62" t="s">
        <v>77</v>
      </c>
      <c r="D62" s="1" t="s">
        <v>11</v>
      </c>
      <c r="E62" s="1">
        <v>42</v>
      </c>
      <c r="F62" s="1" t="s">
        <v>12</v>
      </c>
      <c r="G62" s="1">
        <v>31</v>
      </c>
      <c r="H62" s="4">
        <v>0.012847222222222199</v>
      </c>
      <c r="I62" s="4">
        <f t="shared" si="0"/>
        <v>0.0038541666666666377</v>
      </c>
      <c r="J62"/>
    </row>
    <row r="63" spans="1:10" ht="12.75">
      <c r="A63" s="5">
        <v>62</v>
      </c>
      <c r="B63" s="5">
        <v>77</v>
      </c>
      <c r="C63" s="6" t="s">
        <v>78</v>
      </c>
      <c r="D63" s="5" t="s">
        <v>20</v>
      </c>
      <c r="E63" s="5">
        <v>20</v>
      </c>
      <c r="F63" s="5" t="s">
        <v>12</v>
      </c>
      <c r="G63" s="5">
        <v>14</v>
      </c>
      <c r="H63" s="7">
        <v>0.0130902777777778</v>
      </c>
      <c r="I63" s="7">
        <f t="shared" si="0"/>
        <v>0.004097222222222238</v>
      </c>
      <c r="J63" s="5"/>
    </row>
    <row r="64" spans="1:10" ht="12.75">
      <c r="A64" s="5">
        <v>63</v>
      </c>
      <c r="B64" s="5">
        <v>66</v>
      </c>
      <c r="C64" s="6" t="s">
        <v>79</v>
      </c>
      <c r="D64" s="5" t="s">
        <v>20</v>
      </c>
      <c r="E64" s="5">
        <v>21</v>
      </c>
      <c r="F64" s="5" t="s">
        <v>31</v>
      </c>
      <c r="G64" s="5">
        <v>7</v>
      </c>
      <c r="H64" s="7">
        <v>0.0131481481481481</v>
      </c>
      <c r="I64" s="7">
        <f t="shared" si="0"/>
        <v>0.004155092592592538</v>
      </c>
      <c r="J64" s="5"/>
    </row>
    <row r="65" spans="1:10" ht="12.75">
      <c r="A65" s="5">
        <v>64</v>
      </c>
      <c r="B65" s="5">
        <v>67</v>
      </c>
      <c r="C65" s="6" t="s">
        <v>80</v>
      </c>
      <c r="D65" s="5" t="s">
        <v>20</v>
      </c>
      <c r="E65" s="5">
        <v>22</v>
      </c>
      <c r="F65" s="5" t="s">
        <v>31</v>
      </c>
      <c r="G65" s="5">
        <v>8</v>
      </c>
      <c r="H65" s="7">
        <v>0.013171296296296299</v>
      </c>
      <c r="I65" s="7">
        <f t="shared" si="0"/>
        <v>0.004178240740740738</v>
      </c>
      <c r="J65" s="5"/>
    </row>
    <row r="66" spans="1:10" ht="12.75">
      <c r="A66" s="1">
        <v>65</v>
      </c>
      <c r="B66" s="1">
        <v>28</v>
      </c>
      <c r="C66" t="s">
        <v>81</v>
      </c>
      <c r="D66" s="1" t="s">
        <v>11</v>
      </c>
      <c r="E66" s="1">
        <v>43</v>
      </c>
      <c r="F66" s="1" t="s">
        <v>31</v>
      </c>
      <c r="G66" s="1">
        <v>12</v>
      </c>
      <c r="H66" s="4">
        <v>0.0132523148148148</v>
      </c>
      <c r="I66" s="4">
        <f t="shared" si="0"/>
        <v>0.004259259259259239</v>
      </c>
      <c r="J66"/>
    </row>
    <row r="67" spans="1:10" ht="12.75">
      <c r="A67" s="1">
        <v>66</v>
      </c>
      <c r="B67" s="1">
        <v>47</v>
      </c>
      <c r="C67" t="s">
        <v>82</v>
      </c>
      <c r="D67" s="1" t="s">
        <v>11</v>
      </c>
      <c r="E67" s="1">
        <v>44</v>
      </c>
      <c r="F67" s="1" t="s">
        <v>12</v>
      </c>
      <c r="G67" s="1">
        <v>32</v>
      </c>
      <c r="H67" s="4">
        <v>0.0132986111111111</v>
      </c>
      <c r="I67" s="4">
        <f t="shared" si="0"/>
        <v>0.004305555555555538</v>
      </c>
      <c r="J67"/>
    </row>
    <row r="68" spans="1:10" ht="12.75">
      <c r="A68" s="1">
        <v>67</v>
      </c>
      <c r="B68" s="1">
        <v>40</v>
      </c>
      <c r="C68" t="s">
        <v>83</v>
      </c>
      <c r="D68" s="1" t="s">
        <v>11</v>
      </c>
      <c r="E68" s="1">
        <v>45</v>
      </c>
      <c r="F68" s="1" t="s">
        <v>31</v>
      </c>
      <c r="G68" s="1">
        <v>13</v>
      </c>
      <c r="H68" s="4">
        <v>0.0134375</v>
      </c>
      <c r="I68" s="4">
        <f t="shared" si="0"/>
        <v>0.004444444444444438</v>
      </c>
      <c r="J68"/>
    </row>
    <row r="69" spans="1:10" ht="12.75">
      <c r="A69" s="1">
        <v>68</v>
      </c>
      <c r="B69" s="1">
        <v>23</v>
      </c>
      <c r="C69" t="s">
        <v>84</v>
      </c>
      <c r="D69" s="1" t="s">
        <v>11</v>
      </c>
      <c r="E69" s="1">
        <v>46</v>
      </c>
      <c r="F69" s="1" t="s">
        <v>12</v>
      </c>
      <c r="G69" s="1">
        <v>33</v>
      </c>
      <c r="H69" s="4">
        <v>0.0134490740740741</v>
      </c>
      <c r="I69" s="4">
        <f t="shared" si="0"/>
        <v>0.004456018518518538</v>
      </c>
      <c r="J69"/>
    </row>
    <row r="70" spans="1:10" ht="12.75">
      <c r="A70" s="5">
        <v>69</v>
      </c>
      <c r="B70" s="5">
        <v>64</v>
      </c>
      <c r="C70" s="6" t="s">
        <v>85</v>
      </c>
      <c r="D70" s="5" t="s">
        <v>20</v>
      </c>
      <c r="E70" s="5">
        <v>23</v>
      </c>
      <c r="F70" s="5" t="s">
        <v>31</v>
      </c>
      <c r="G70" s="5">
        <v>9</v>
      </c>
      <c r="H70" s="7">
        <v>0.013495370370370399</v>
      </c>
      <c r="I70" s="7">
        <f t="shared" si="0"/>
        <v>0.0045023148148148374</v>
      </c>
      <c r="J70" s="5"/>
    </row>
    <row r="71" spans="1:10" ht="12.75">
      <c r="A71" s="1">
        <v>70</v>
      </c>
      <c r="B71" s="1">
        <v>20</v>
      </c>
      <c r="C71" t="s">
        <v>86</v>
      </c>
      <c r="D71" s="1" t="s">
        <v>11</v>
      </c>
      <c r="E71" s="1">
        <v>47</v>
      </c>
      <c r="F71" s="1" t="s">
        <v>31</v>
      </c>
      <c r="G71" s="1">
        <v>14</v>
      </c>
      <c r="H71" s="4">
        <v>0.0135185185185185</v>
      </c>
      <c r="I71" s="4">
        <f t="shared" si="0"/>
        <v>0.004525462962962938</v>
      </c>
      <c r="J71"/>
    </row>
    <row r="72" spans="1:10" ht="12.75">
      <c r="A72" s="1">
        <v>71</v>
      </c>
      <c r="B72" s="1">
        <v>10</v>
      </c>
      <c r="C72" t="s">
        <v>87</v>
      </c>
      <c r="D72" s="1" t="s">
        <v>11</v>
      </c>
      <c r="E72" s="1">
        <v>48</v>
      </c>
      <c r="F72" s="1" t="s">
        <v>31</v>
      </c>
      <c r="G72" s="1">
        <v>15</v>
      </c>
      <c r="H72" s="4">
        <v>0.013553240740740699</v>
      </c>
      <c r="I72" s="4">
        <f t="shared" si="0"/>
        <v>0.004560185185185138</v>
      </c>
      <c r="J72"/>
    </row>
    <row r="73" spans="1:10" ht="12.75">
      <c r="A73" s="1">
        <v>72</v>
      </c>
      <c r="B73" s="1">
        <v>41</v>
      </c>
      <c r="C73" t="s">
        <v>88</v>
      </c>
      <c r="D73" s="1" t="s">
        <v>11</v>
      </c>
      <c r="E73" s="1">
        <v>49</v>
      </c>
      <c r="F73" s="1" t="s">
        <v>12</v>
      </c>
      <c r="G73" s="1">
        <v>34</v>
      </c>
      <c r="H73" s="4">
        <v>0.0137384259259259</v>
      </c>
      <c r="I73" s="4">
        <f t="shared" si="0"/>
        <v>0.004745370370370339</v>
      </c>
      <c r="J73"/>
    </row>
    <row r="74" spans="1:10" ht="12.75">
      <c r="A74" s="5">
        <v>73</v>
      </c>
      <c r="B74" s="5">
        <v>69</v>
      </c>
      <c r="C74" s="6" t="s">
        <v>89</v>
      </c>
      <c r="D74" s="5" t="s">
        <v>20</v>
      </c>
      <c r="E74" s="5">
        <v>24</v>
      </c>
      <c r="F74" s="5" t="s">
        <v>31</v>
      </c>
      <c r="G74" s="5">
        <v>10</v>
      </c>
      <c r="H74" s="7">
        <v>0.0137962962962963</v>
      </c>
      <c r="I74" s="7">
        <f t="shared" si="0"/>
        <v>0.004803240740740738</v>
      </c>
      <c r="J74" s="5"/>
    </row>
    <row r="75" spans="1:10" ht="12.75">
      <c r="A75" s="5">
        <v>74</v>
      </c>
      <c r="B75" s="5">
        <v>65</v>
      </c>
      <c r="C75" s="6" t="s">
        <v>90</v>
      </c>
      <c r="D75" s="5" t="s">
        <v>20</v>
      </c>
      <c r="E75" s="5">
        <v>25</v>
      </c>
      <c r="F75" s="5" t="s">
        <v>12</v>
      </c>
      <c r="G75" s="5">
        <v>15</v>
      </c>
      <c r="H75" s="7">
        <v>0.0138657407407407</v>
      </c>
      <c r="I75" s="7">
        <f t="shared" si="0"/>
        <v>0.004872685185185138</v>
      </c>
      <c r="J75" s="5"/>
    </row>
    <row r="76" spans="1:10" ht="12.75">
      <c r="A76" s="1">
        <v>75</v>
      </c>
      <c r="B76" s="1">
        <v>26</v>
      </c>
      <c r="C76" t="s">
        <v>91</v>
      </c>
      <c r="D76" s="1" t="s">
        <v>11</v>
      </c>
      <c r="E76" s="1">
        <v>50</v>
      </c>
      <c r="F76" s="1" t="s">
        <v>31</v>
      </c>
      <c r="G76" s="1">
        <v>16</v>
      </c>
      <c r="H76" s="4">
        <v>0.013900462962963002</v>
      </c>
      <c r="I76" s="4">
        <f t="shared" si="0"/>
        <v>0.00490740740740744</v>
      </c>
      <c r="J76"/>
    </row>
    <row r="77" spans="1:10" ht="12.75">
      <c r="A77" s="5">
        <v>76</v>
      </c>
      <c r="B77" s="5">
        <v>100</v>
      </c>
      <c r="C77" s="6" t="s">
        <v>92</v>
      </c>
      <c r="D77" s="5" t="s">
        <v>20</v>
      </c>
      <c r="E77" s="5">
        <v>26</v>
      </c>
      <c r="F77" s="5" t="s">
        <v>31</v>
      </c>
      <c r="G77" s="5">
        <v>11</v>
      </c>
      <c r="H77" s="7">
        <v>0.013912037037037</v>
      </c>
      <c r="I77" s="7">
        <f t="shared" si="0"/>
        <v>0.004918981481481439</v>
      </c>
      <c r="J77" s="5"/>
    </row>
    <row r="78" spans="1:10" ht="12.75">
      <c r="A78" s="1">
        <v>77</v>
      </c>
      <c r="B78" s="1">
        <v>43</v>
      </c>
      <c r="C78" t="s">
        <v>93</v>
      </c>
      <c r="D78" s="1" t="s">
        <v>11</v>
      </c>
      <c r="E78" s="1">
        <v>51</v>
      </c>
      <c r="F78" s="1" t="s">
        <v>31</v>
      </c>
      <c r="G78" s="1">
        <v>17</v>
      </c>
      <c r="H78" s="4">
        <v>0.013912037037037</v>
      </c>
      <c r="I78" s="4">
        <f t="shared" si="0"/>
        <v>0.004918981481481439</v>
      </c>
      <c r="J78"/>
    </row>
    <row r="79" spans="1:10" ht="12.75">
      <c r="A79" s="5">
        <v>78</v>
      </c>
      <c r="B79" s="5">
        <v>97</v>
      </c>
      <c r="C79" s="6" t="s">
        <v>94</v>
      </c>
      <c r="D79" s="5" t="s">
        <v>20</v>
      </c>
      <c r="E79" s="5">
        <v>27</v>
      </c>
      <c r="F79" s="5" t="s">
        <v>31</v>
      </c>
      <c r="G79" s="5">
        <v>12</v>
      </c>
      <c r="H79" s="7">
        <v>0.0139699074074074</v>
      </c>
      <c r="I79" s="7">
        <f t="shared" si="0"/>
        <v>0.004976851851851838</v>
      </c>
      <c r="J79" s="5"/>
    </row>
    <row r="80" spans="1:10" ht="12.75">
      <c r="A80" s="5">
        <v>79</v>
      </c>
      <c r="B80" s="5">
        <v>62</v>
      </c>
      <c r="C80" s="6" t="s">
        <v>95</v>
      </c>
      <c r="D80" s="5" t="s">
        <v>20</v>
      </c>
      <c r="E80" s="5">
        <v>28</v>
      </c>
      <c r="F80" s="5" t="s">
        <v>31</v>
      </c>
      <c r="G80" s="5">
        <v>13</v>
      </c>
      <c r="H80" s="7">
        <v>0.014085648148148099</v>
      </c>
      <c r="I80" s="7">
        <f t="shared" si="0"/>
        <v>0.0050925925925925375</v>
      </c>
      <c r="J80" s="5"/>
    </row>
    <row r="81" spans="1:10" ht="12.75">
      <c r="A81" s="1">
        <v>80</v>
      </c>
      <c r="B81" s="1">
        <v>11</v>
      </c>
      <c r="C81" t="s">
        <v>96</v>
      </c>
      <c r="D81" s="1" t="s">
        <v>11</v>
      </c>
      <c r="E81" s="1">
        <v>52</v>
      </c>
      <c r="F81" s="1" t="s">
        <v>12</v>
      </c>
      <c r="G81" s="1">
        <v>35</v>
      </c>
      <c r="H81" s="4">
        <v>0.0142361111111111</v>
      </c>
      <c r="I81" s="4">
        <f t="shared" si="0"/>
        <v>0.005243055555555539</v>
      </c>
      <c r="J81"/>
    </row>
    <row r="82" spans="1:10" ht="12.75">
      <c r="A82" s="5">
        <v>81</v>
      </c>
      <c r="B82" s="5">
        <v>79</v>
      </c>
      <c r="C82" s="6" t="s">
        <v>97</v>
      </c>
      <c r="D82" s="5" t="s">
        <v>20</v>
      </c>
      <c r="E82" s="5">
        <v>29</v>
      </c>
      <c r="F82" s="5" t="s">
        <v>31</v>
      </c>
      <c r="G82" s="5">
        <v>14</v>
      </c>
      <c r="H82" s="7">
        <v>0.0144791666666667</v>
      </c>
      <c r="I82" s="7">
        <f t="shared" si="0"/>
        <v>0.005486111111111138</v>
      </c>
      <c r="J82" s="5"/>
    </row>
    <row r="83" spans="1:10" ht="12.75">
      <c r="A83" s="5">
        <v>82</v>
      </c>
      <c r="B83" s="5">
        <v>81</v>
      </c>
      <c r="C83" s="6" t="s">
        <v>98</v>
      </c>
      <c r="D83" s="5" t="s">
        <v>20</v>
      </c>
      <c r="E83" s="5">
        <v>30</v>
      </c>
      <c r="F83" s="5" t="s">
        <v>31</v>
      </c>
      <c r="G83" s="5">
        <v>15</v>
      </c>
      <c r="H83" s="7">
        <v>0.0145949074074074</v>
      </c>
      <c r="I83" s="7">
        <f t="shared" si="0"/>
        <v>0.005601851851851839</v>
      </c>
      <c r="J83" s="5"/>
    </row>
    <row r="84" spans="1:10" ht="12.75">
      <c r="A84" s="5">
        <v>83</v>
      </c>
      <c r="B84" s="5">
        <v>99</v>
      </c>
      <c r="C84" s="6" t="s">
        <v>99</v>
      </c>
      <c r="D84" s="5" t="s">
        <v>20</v>
      </c>
      <c r="E84" s="5">
        <v>31</v>
      </c>
      <c r="F84" s="5" t="s">
        <v>31</v>
      </c>
      <c r="G84" s="5">
        <v>16</v>
      </c>
      <c r="H84" s="7">
        <v>0.014722222222222199</v>
      </c>
      <c r="I84" s="7">
        <f t="shared" si="0"/>
        <v>0.005729166666666638</v>
      </c>
      <c r="J84" s="5"/>
    </row>
    <row r="85" spans="1:10" ht="12.75">
      <c r="A85" s="1">
        <v>84</v>
      </c>
      <c r="B85" s="1">
        <v>21</v>
      </c>
      <c r="C85" t="s">
        <v>100</v>
      </c>
      <c r="D85" s="1" t="s">
        <v>11</v>
      </c>
      <c r="E85" s="1">
        <v>53</v>
      </c>
      <c r="F85" s="1" t="s">
        <v>12</v>
      </c>
      <c r="G85" s="1">
        <v>36</v>
      </c>
      <c r="H85" s="4">
        <v>0.0147337962962963</v>
      </c>
      <c r="I85" s="4">
        <f t="shared" si="0"/>
        <v>0.005740740740740739</v>
      </c>
      <c r="J85"/>
    </row>
    <row r="86" spans="1:10" ht="12.75">
      <c r="A86" s="5">
        <v>85</v>
      </c>
      <c r="B86" s="5">
        <v>60</v>
      </c>
      <c r="C86" s="6" t="s">
        <v>101</v>
      </c>
      <c r="D86" s="5" t="s">
        <v>20</v>
      </c>
      <c r="E86" s="5">
        <v>32</v>
      </c>
      <c r="F86" s="5" t="s">
        <v>31</v>
      </c>
      <c r="G86" s="5">
        <v>17</v>
      </c>
      <c r="H86" s="7">
        <v>0.0147916666666667</v>
      </c>
      <c r="I86" s="7">
        <f t="shared" si="0"/>
        <v>0.005798611111111138</v>
      </c>
      <c r="J86" s="5"/>
    </row>
    <row r="87" spans="1:10" ht="12.75">
      <c r="A87" s="1">
        <v>86</v>
      </c>
      <c r="B87" s="1">
        <v>54</v>
      </c>
      <c r="C87" t="s">
        <v>102</v>
      </c>
      <c r="D87" s="1" t="s">
        <v>11</v>
      </c>
      <c r="E87" s="1">
        <v>54</v>
      </c>
      <c r="F87" s="1" t="s">
        <v>31</v>
      </c>
      <c r="G87" s="1">
        <v>18</v>
      </c>
      <c r="H87" s="4">
        <v>0.014837962962963</v>
      </c>
      <c r="I87" s="4">
        <f t="shared" si="0"/>
        <v>0.005844907407407439</v>
      </c>
      <c r="J87"/>
    </row>
    <row r="88" spans="1:10" ht="12.75">
      <c r="A88" s="5">
        <v>87</v>
      </c>
      <c r="B88" s="5">
        <v>68</v>
      </c>
      <c r="C88" s="6" t="s">
        <v>103</v>
      </c>
      <c r="D88" s="5" t="s">
        <v>20</v>
      </c>
      <c r="E88" s="5">
        <v>33</v>
      </c>
      <c r="F88" s="5" t="s">
        <v>31</v>
      </c>
      <c r="G88" s="5">
        <v>18</v>
      </c>
      <c r="H88" s="7">
        <v>0.0148958333333333</v>
      </c>
      <c r="I88" s="7">
        <f t="shared" si="0"/>
        <v>0.005902777777777738</v>
      </c>
      <c r="J88" s="5"/>
    </row>
    <row r="89" spans="1:10" ht="12.75">
      <c r="A89" s="5">
        <v>88</v>
      </c>
      <c r="B89" s="5">
        <v>85</v>
      </c>
      <c r="C89" s="6" t="s">
        <v>104</v>
      </c>
      <c r="D89" s="5" t="s">
        <v>20</v>
      </c>
      <c r="E89" s="5">
        <v>34</v>
      </c>
      <c r="F89" s="5" t="s">
        <v>31</v>
      </c>
      <c r="G89" s="5">
        <v>19</v>
      </c>
      <c r="H89" s="7">
        <v>0.015185185185185199</v>
      </c>
      <c r="I89" s="7">
        <f t="shared" si="0"/>
        <v>0.006192129629629638</v>
      </c>
      <c r="J89" s="5"/>
    </row>
    <row r="90" spans="1:10" ht="12.75">
      <c r="A90" s="5">
        <v>89</v>
      </c>
      <c r="B90" s="5">
        <v>93</v>
      </c>
      <c r="C90" s="6" t="s">
        <v>105</v>
      </c>
      <c r="D90" s="5" t="s">
        <v>20</v>
      </c>
      <c r="E90" s="5">
        <v>35</v>
      </c>
      <c r="F90" s="5" t="s">
        <v>31</v>
      </c>
      <c r="G90" s="5">
        <v>20</v>
      </c>
      <c r="H90" s="7">
        <v>0.0159027777777778</v>
      </c>
      <c r="I90" s="7">
        <f t="shared" si="0"/>
        <v>0.006909722222222239</v>
      </c>
      <c r="J90" s="5"/>
    </row>
    <row r="91" spans="1:10" ht="12.75">
      <c r="A91" s="5">
        <v>90</v>
      </c>
      <c r="B91" s="5">
        <v>76</v>
      </c>
      <c r="C91" s="6" t="s">
        <v>106</v>
      </c>
      <c r="D91" s="5" t="s">
        <v>20</v>
      </c>
      <c r="E91" s="5">
        <v>36</v>
      </c>
      <c r="F91" s="5" t="s">
        <v>12</v>
      </c>
      <c r="G91" s="5">
        <v>16</v>
      </c>
      <c r="H91" s="7">
        <v>0.0159375</v>
      </c>
      <c r="I91" s="7">
        <f t="shared" si="0"/>
        <v>0.006944444444444439</v>
      </c>
      <c r="J91" s="5"/>
    </row>
    <row r="92" spans="1:10" ht="12.75">
      <c r="A92" s="5">
        <v>91</v>
      </c>
      <c r="B92" s="5">
        <v>87</v>
      </c>
      <c r="C92" s="6" t="s">
        <v>107</v>
      </c>
      <c r="D92" s="5" t="s">
        <v>20</v>
      </c>
      <c r="E92" s="5">
        <v>37</v>
      </c>
      <c r="F92" s="5" t="s">
        <v>31</v>
      </c>
      <c r="G92" s="5">
        <v>21</v>
      </c>
      <c r="H92" s="7">
        <v>0.0159606481481481</v>
      </c>
      <c r="I92" s="7">
        <f t="shared" si="0"/>
        <v>0.006967592592592537</v>
      </c>
      <c r="J92" s="5"/>
    </row>
    <row r="93" spans="1:10" ht="12.75">
      <c r="A93" s="5">
        <v>92</v>
      </c>
      <c r="B93" s="5">
        <v>63</v>
      </c>
      <c r="C93" s="6" t="s">
        <v>108</v>
      </c>
      <c r="D93" s="5" t="s">
        <v>20</v>
      </c>
      <c r="E93" s="5">
        <v>38</v>
      </c>
      <c r="F93" s="5" t="s">
        <v>31</v>
      </c>
      <c r="G93" s="5">
        <v>22</v>
      </c>
      <c r="H93" s="7">
        <v>0.016979166666666698</v>
      </c>
      <c r="I93" s="7">
        <f t="shared" si="0"/>
        <v>0.007986111111111137</v>
      </c>
      <c r="J93" s="5" t="s">
        <v>109</v>
      </c>
    </row>
  </sheetData>
  <sheetProtection selectLockedCells="1" selectUnlockedCells="1"/>
  <autoFilter ref="J1:J93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zoomScale="120" zoomScaleNormal="120" workbookViewId="0" topLeftCell="A1">
      <selection activeCell="K9" sqref="K9"/>
    </sheetView>
  </sheetViews>
  <sheetFormatPr defaultColWidth="11.421875" defaultRowHeight="12.75"/>
  <cols>
    <col min="1" max="1" width="5.28125" style="1" customWidth="1"/>
    <col min="2" max="2" width="5.7109375" style="1" customWidth="1"/>
    <col min="3" max="3" width="23.140625" style="0" customWidth="1"/>
    <col min="4" max="4" width="3.7109375" style="1" customWidth="1"/>
    <col min="5" max="5" width="4.57421875" style="1" customWidth="1"/>
    <col min="6" max="6" width="4.140625" style="1" customWidth="1"/>
    <col min="7" max="7" width="5.140625" style="1" customWidth="1"/>
    <col min="8" max="8" width="9.00390625" style="1" customWidth="1"/>
    <col min="9" max="9" width="6.140625" style="0" customWidth="1"/>
    <col min="10" max="10" width="11.28125" style="1" customWidth="1"/>
  </cols>
  <sheetData>
    <row r="1" spans="1:10" s="2" customFormat="1" ht="12.75">
      <c r="A1" s="2" t="s">
        <v>0</v>
      </c>
      <c r="B1" s="2" t="s">
        <v>1</v>
      </c>
      <c r="C1" s="2" t="s">
        <v>110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111</v>
      </c>
      <c r="I1" s="3" t="s">
        <v>112</v>
      </c>
      <c r="J1" s="2" t="s">
        <v>9</v>
      </c>
    </row>
    <row r="2" spans="1:10" ht="12.75">
      <c r="A2" s="5">
        <v>1</v>
      </c>
      <c r="B2" s="5">
        <v>183</v>
      </c>
      <c r="C2" s="6" t="s">
        <v>113</v>
      </c>
      <c r="D2" s="5" t="s">
        <v>20</v>
      </c>
      <c r="E2" s="5">
        <v>1</v>
      </c>
      <c r="F2" s="5" t="s">
        <v>114</v>
      </c>
      <c r="G2" s="5">
        <v>1</v>
      </c>
      <c r="H2" s="7">
        <v>0.0136574074074074</v>
      </c>
      <c r="I2" s="7">
        <v>0</v>
      </c>
      <c r="J2" s="5" t="s">
        <v>21</v>
      </c>
    </row>
    <row r="3" spans="1:10" ht="12.75">
      <c r="A3" s="5">
        <v>2</v>
      </c>
      <c r="B3" s="5">
        <v>159</v>
      </c>
      <c r="C3" s="6" t="s">
        <v>115</v>
      </c>
      <c r="D3" s="5" t="s">
        <v>20</v>
      </c>
      <c r="E3" s="5">
        <v>2</v>
      </c>
      <c r="F3" s="5" t="s">
        <v>114</v>
      </c>
      <c r="G3" s="5">
        <v>2</v>
      </c>
      <c r="H3" s="7">
        <v>0.0136805555555556</v>
      </c>
      <c r="I3" s="7">
        <f aca="true" t="shared" si="0" ref="I3:I76">H3-H$2</f>
        <v>2.3148148148200917E-05</v>
      </c>
      <c r="J3" s="5" t="s">
        <v>21</v>
      </c>
    </row>
    <row r="4" spans="1:10" ht="12.75">
      <c r="A4" s="13">
        <v>3</v>
      </c>
      <c r="B4" s="1">
        <v>117</v>
      </c>
      <c r="C4" t="s">
        <v>116</v>
      </c>
      <c r="D4" s="1" t="s">
        <v>117</v>
      </c>
      <c r="E4" s="1">
        <v>1</v>
      </c>
      <c r="F4" s="1" t="s">
        <v>114</v>
      </c>
      <c r="G4" s="1">
        <v>1</v>
      </c>
      <c r="H4" s="14">
        <v>0.0136921296296296</v>
      </c>
      <c r="I4" s="14">
        <f t="shared" si="0"/>
        <v>3.4722222222199894E-05</v>
      </c>
      <c r="J4" s="1" t="s">
        <v>13</v>
      </c>
    </row>
    <row r="5" spans="1:10" ht="12.75">
      <c r="A5" s="5">
        <v>4</v>
      </c>
      <c r="B5" s="5">
        <v>167</v>
      </c>
      <c r="C5" s="6" t="s">
        <v>118</v>
      </c>
      <c r="D5" s="5" t="s">
        <v>20</v>
      </c>
      <c r="E5" s="5">
        <v>3</v>
      </c>
      <c r="F5" s="5" t="s">
        <v>114</v>
      </c>
      <c r="G5" s="5">
        <v>3</v>
      </c>
      <c r="H5" s="7">
        <v>0.0146990740740741</v>
      </c>
      <c r="I5" s="7">
        <f t="shared" si="0"/>
        <v>0.0010416666666667011</v>
      </c>
      <c r="J5" s="5" t="s">
        <v>21</v>
      </c>
    </row>
    <row r="6" spans="1:10" ht="12.75">
      <c r="A6" s="5">
        <v>5</v>
      </c>
      <c r="B6" s="5">
        <v>171</v>
      </c>
      <c r="C6" s="6" t="s">
        <v>119</v>
      </c>
      <c r="D6" s="5" t="s">
        <v>20</v>
      </c>
      <c r="E6" s="5">
        <v>4</v>
      </c>
      <c r="F6" s="5" t="s">
        <v>114</v>
      </c>
      <c r="G6" s="5">
        <v>4</v>
      </c>
      <c r="H6" s="7">
        <v>0.0146990740740741</v>
      </c>
      <c r="I6" s="7">
        <f t="shared" si="0"/>
        <v>0.0010416666666667011</v>
      </c>
      <c r="J6" s="5" t="s">
        <v>21</v>
      </c>
    </row>
    <row r="7" spans="1:10" ht="12.75">
      <c r="A7" s="13">
        <v>6</v>
      </c>
      <c r="B7" s="1">
        <v>146</v>
      </c>
      <c r="C7" t="s">
        <v>120</v>
      </c>
      <c r="D7" s="1" t="s">
        <v>117</v>
      </c>
      <c r="E7" s="1">
        <v>2</v>
      </c>
      <c r="F7" s="1" t="s">
        <v>114</v>
      </c>
      <c r="G7" s="1">
        <v>2</v>
      </c>
      <c r="H7" s="14">
        <v>0.014756944444444399</v>
      </c>
      <c r="I7" s="14">
        <f t="shared" si="0"/>
        <v>0.0010995370370369996</v>
      </c>
      <c r="J7" s="1" t="s">
        <v>13</v>
      </c>
    </row>
    <row r="8" spans="1:10" ht="12.75">
      <c r="A8" s="5">
        <v>7</v>
      </c>
      <c r="B8" s="5">
        <v>180</v>
      </c>
      <c r="C8" s="6" t="s">
        <v>121</v>
      </c>
      <c r="D8" s="5" t="s">
        <v>20</v>
      </c>
      <c r="E8" s="5">
        <v>5</v>
      </c>
      <c r="F8" s="5" t="s">
        <v>114</v>
      </c>
      <c r="G8" s="5">
        <v>5</v>
      </c>
      <c r="H8" s="7">
        <v>0.0148958333333333</v>
      </c>
      <c r="I8" s="7">
        <f t="shared" si="0"/>
        <v>0.0012384259259258998</v>
      </c>
      <c r="J8" s="5" t="s">
        <v>21</v>
      </c>
    </row>
    <row r="9" spans="1:10" ht="12.75">
      <c r="A9" s="13">
        <v>8</v>
      </c>
      <c r="B9" s="1">
        <v>137</v>
      </c>
      <c r="C9" t="s">
        <v>122</v>
      </c>
      <c r="D9" s="1" t="s">
        <v>117</v>
      </c>
      <c r="E9" s="1">
        <v>3</v>
      </c>
      <c r="F9" s="1" t="s">
        <v>114</v>
      </c>
      <c r="G9" s="1">
        <v>3</v>
      </c>
      <c r="H9" s="14">
        <v>0.0150347222222222</v>
      </c>
      <c r="I9" s="14">
        <f t="shared" si="0"/>
        <v>0.0013773148148148</v>
      </c>
      <c r="J9" s="1" t="s">
        <v>13</v>
      </c>
    </row>
    <row r="10" spans="1:10" ht="12.75">
      <c r="A10" s="13">
        <v>9</v>
      </c>
      <c r="B10" s="1">
        <v>124</v>
      </c>
      <c r="C10" t="s">
        <v>123</v>
      </c>
      <c r="D10" s="1" t="s">
        <v>117</v>
      </c>
      <c r="E10" s="1">
        <v>4</v>
      </c>
      <c r="F10" s="1" t="s">
        <v>114</v>
      </c>
      <c r="G10" s="1">
        <v>4</v>
      </c>
      <c r="H10" s="14">
        <v>0.015185185185185199</v>
      </c>
      <c r="I10" s="14">
        <f t="shared" si="0"/>
        <v>0.0015277777777777998</v>
      </c>
      <c r="J10" s="1" t="s">
        <v>13</v>
      </c>
    </row>
    <row r="11" spans="1:10" ht="12.75">
      <c r="A11" s="13">
        <v>10</v>
      </c>
      <c r="B11" s="1">
        <v>110</v>
      </c>
      <c r="C11" t="s">
        <v>124</v>
      </c>
      <c r="D11" s="1" t="s">
        <v>117</v>
      </c>
      <c r="E11" s="1">
        <v>5</v>
      </c>
      <c r="F11" s="1" t="s">
        <v>114</v>
      </c>
      <c r="G11" s="1">
        <v>5</v>
      </c>
      <c r="H11" s="14">
        <v>0.0152430555555556</v>
      </c>
      <c r="I11" s="14">
        <f t="shared" si="0"/>
        <v>0.0015856481481482006</v>
      </c>
      <c r="J11" s="1" t="s">
        <v>13</v>
      </c>
    </row>
    <row r="12" spans="1:10" ht="12.75">
      <c r="A12" s="13">
        <v>11</v>
      </c>
      <c r="B12" s="1">
        <v>126</v>
      </c>
      <c r="C12" t="s">
        <v>125</v>
      </c>
      <c r="D12" s="1" t="s">
        <v>117</v>
      </c>
      <c r="E12" s="1">
        <v>6</v>
      </c>
      <c r="F12" s="1" t="s">
        <v>114</v>
      </c>
      <c r="G12" s="1">
        <v>6</v>
      </c>
      <c r="H12" s="14">
        <v>0.0153587962962963</v>
      </c>
      <c r="I12" s="14">
        <f t="shared" si="0"/>
        <v>0.0017013888888888998</v>
      </c>
      <c r="J12"/>
    </row>
    <row r="13" spans="1:10" ht="12.75">
      <c r="A13" s="13">
        <v>12</v>
      </c>
      <c r="B13" s="1">
        <v>131</v>
      </c>
      <c r="C13" t="s">
        <v>126</v>
      </c>
      <c r="D13" s="1" t="s">
        <v>117</v>
      </c>
      <c r="E13" s="1">
        <v>7</v>
      </c>
      <c r="F13" s="1" t="s">
        <v>114</v>
      </c>
      <c r="G13" s="1">
        <v>7</v>
      </c>
      <c r="H13" s="14">
        <v>0.015474537037037002</v>
      </c>
      <c r="I13" s="14">
        <f t="shared" si="0"/>
        <v>0.0018171296296296026</v>
      </c>
      <c r="J13"/>
    </row>
    <row r="14" spans="1:10" ht="12.75">
      <c r="A14" s="5">
        <v>13</v>
      </c>
      <c r="B14" s="5">
        <v>172</v>
      </c>
      <c r="C14" s="6" t="s">
        <v>127</v>
      </c>
      <c r="D14" s="5" t="s">
        <v>20</v>
      </c>
      <c r="E14" s="5">
        <v>6</v>
      </c>
      <c r="F14" s="5" t="s">
        <v>114</v>
      </c>
      <c r="G14" s="5">
        <v>6</v>
      </c>
      <c r="H14" s="7">
        <v>0.0155324074074074</v>
      </c>
      <c r="I14" s="7">
        <f t="shared" si="0"/>
        <v>0.001875</v>
      </c>
      <c r="J14" s="6"/>
    </row>
    <row r="15" spans="1:10" ht="12.75">
      <c r="A15" s="13">
        <v>14</v>
      </c>
      <c r="B15" s="1">
        <v>149</v>
      </c>
      <c r="C15" t="s">
        <v>128</v>
      </c>
      <c r="D15" s="1" t="s">
        <v>117</v>
      </c>
      <c r="E15" s="1">
        <v>8</v>
      </c>
      <c r="F15" s="1" t="s">
        <v>114</v>
      </c>
      <c r="G15" s="1">
        <v>8</v>
      </c>
      <c r="H15" s="14">
        <v>0.015625</v>
      </c>
      <c r="I15" s="14">
        <f t="shared" si="0"/>
        <v>0.0019675925925926006</v>
      </c>
      <c r="J15"/>
    </row>
    <row r="16" spans="1:10" ht="12.75">
      <c r="A16" s="5">
        <v>15</v>
      </c>
      <c r="B16" s="5">
        <v>161</v>
      </c>
      <c r="C16" s="6" t="s">
        <v>129</v>
      </c>
      <c r="D16" s="5" t="s">
        <v>20</v>
      </c>
      <c r="E16" s="5">
        <v>7</v>
      </c>
      <c r="F16" s="5" t="s">
        <v>114</v>
      </c>
      <c r="G16" s="5">
        <v>7</v>
      </c>
      <c r="H16" s="7">
        <v>0.0156944444444444</v>
      </c>
      <c r="I16" s="7">
        <f t="shared" si="0"/>
        <v>0.0020370370370370004</v>
      </c>
      <c r="J16" s="6"/>
    </row>
    <row r="17" spans="1:10" ht="12.75">
      <c r="A17" s="5">
        <v>16</v>
      </c>
      <c r="B17" s="5">
        <v>175</v>
      </c>
      <c r="C17" s="6" t="s">
        <v>130</v>
      </c>
      <c r="D17" s="5" t="s">
        <v>20</v>
      </c>
      <c r="E17" s="5">
        <v>8</v>
      </c>
      <c r="F17" s="5" t="s">
        <v>114</v>
      </c>
      <c r="G17" s="5">
        <v>8</v>
      </c>
      <c r="H17" s="7">
        <v>0.0157638888888889</v>
      </c>
      <c r="I17" s="7">
        <f t="shared" si="0"/>
        <v>0.002106481481481501</v>
      </c>
      <c r="J17" s="6"/>
    </row>
    <row r="18" spans="1:10" ht="12.75">
      <c r="A18" s="13">
        <v>17</v>
      </c>
      <c r="B18" s="1">
        <v>103</v>
      </c>
      <c r="C18" t="s">
        <v>131</v>
      </c>
      <c r="D18" s="1" t="s">
        <v>117</v>
      </c>
      <c r="E18" s="1">
        <v>9</v>
      </c>
      <c r="F18" s="1" t="s">
        <v>114</v>
      </c>
      <c r="G18" s="1">
        <v>9</v>
      </c>
      <c r="H18" s="14">
        <v>0.0159027777777778</v>
      </c>
      <c r="I18" s="14">
        <f t="shared" si="0"/>
        <v>0.002245370370370401</v>
      </c>
      <c r="J18"/>
    </row>
    <row r="19" spans="1:10" ht="12.75">
      <c r="A19" s="15">
        <v>18</v>
      </c>
      <c r="B19" s="16">
        <v>179</v>
      </c>
      <c r="C19" s="17" t="s">
        <v>132</v>
      </c>
      <c r="D19" s="18" t="s">
        <v>20</v>
      </c>
      <c r="E19" s="18">
        <v>9</v>
      </c>
      <c r="F19" s="16" t="s">
        <v>114</v>
      </c>
      <c r="G19" s="16">
        <v>9</v>
      </c>
      <c r="H19" s="19">
        <v>0.015949074074074098</v>
      </c>
      <c r="I19" s="19">
        <f t="shared" si="0"/>
        <v>0.0022916666666666988</v>
      </c>
      <c r="J19" s="16" t="s">
        <v>53</v>
      </c>
    </row>
    <row r="20" spans="1:10" ht="12.75">
      <c r="A20" s="20">
        <v>19</v>
      </c>
      <c r="B20" s="8">
        <v>143</v>
      </c>
      <c r="C20" s="9" t="s">
        <v>133</v>
      </c>
      <c r="D20" s="10" t="s">
        <v>117</v>
      </c>
      <c r="E20" s="10">
        <v>10</v>
      </c>
      <c r="F20" s="12" t="s">
        <v>114</v>
      </c>
      <c r="G20" s="12">
        <v>10</v>
      </c>
      <c r="H20" s="21">
        <v>0.0160069444444444</v>
      </c>
      <c r="I20" s="21">
        <f t="shared" si="0"/>
        <v>0.0023495370370370007</v>
      </c>
      <c r="J20" s="12" t="s">
        <v>53</v>
      </c>
    </row>
    <row r="21" spans="1:10" ht="12.75">
      <c r="A21" s="13">
        <v>20</v>
      </c>
      <c r="B21" s="1">
        <v>120</v>
      </c>
      <c r="C21" t="s">
        <v>134</v>
      </c>
      <c r="D21" s="1" t="s">
        <v>117</v>
      </c>
      <c r="E21" s="1">
        <v>11</v>
      </c>
      <c r="F21" s="1" t="s">
        <v>114</v>
      </c>
      <c r="G21" s="1">
        <v>11</v>
      </c>
      <c r="H21" s="14">
        <v>0.0160532407407407</v>
      </c>
      <c r="I21" s="14">
        <f t="shared" si="0"/>
        <v>0.002395833333333302</v>
      </c>
      <c r="J21"/>
    </row>
    <row r="22" spans="1:10" ht="12.75">
      <c r="A22" s="5">
        <v>21</v>
      </c>
      <c r="B22" s="5">
        <v>176</v>
      </c>
      <c r="C22" s="6" t="s">
        <v>135</v>
      </c>
      <c r="D22" s="5" t="s">
        <v>20</v>
      </c>
      <c r="E22" s="5">
        <v>10</v>
      </c>
      <c r="F22" s="5" t="s">
        <v>114</v>
      </c>
      <c r="G22" s="5">
        <v>10</v>
      </c>
      <c r="H22" s="7">
        <v>0.0160763888888889</v>
      </c>
      <c r="I22" s="7">
        <f t="shared" si="0"/>
        <v>0.002418981481481501</v>
      </c>
      <c r="J22" s="6"/>
    </row>
    <row r="23" spans="1:10" ht="12.75">
      <c r="A23" s="5">
        <v>22</v>
      </c>
      <c r="B23" s="5">
        <v>162</v>
      </c>
      <c r="C23" s="6" t="s">
        <v>136</v>
      </c>
      <c r="D23" s="5" t="s">
        <v>20</v>
      </c>
      <c r="E23" s="5">
        <v>11</v>
      </c>
      <c r="F23" s="5" t="s">
        <v>12</v>
      </c>
      <c r="G23" s="5">
        <v>1</v>
      </c>
      <c r="H23" s="7">
        <v>0.016099537037037003</v>
      </c>
      <c r="I23" s="7">
        <f t="shared" si="0"/>
        <v>0.002442129629629603</v>
      </c>
      <c r="J23" s="6"/>
    </row>
    <row r="24" spans="1:10" ht="12.75">
      <c r="A24" s="13">
        <v>23</v>
      </c>
      <c r="B24" s="1">
        <v>102</v>
      </c>
      <c r="C24" t="s">
        <v>137</v>
      </c>
      <c r="D24" s="1" t="s">
        <v>117</v>
      </c>
      <c r="E24" s="1">
        <v>12</v>
      </c>
      <c r="F24" s="1" t="s">
        <v>114</v>
      </c>
      <c r="G24" s="1">
        <v>12</v>
      </c>
      <c r="H24" s="14">
        <v>0.016157407407407398</v>
      </c>
      <c r="I24" s="14">
        <f t="shared" si="0"/>
        <v>0.0024999999999999988</v>
      </c>
      <c r="J24"/>
    </row>
    <row r="25" spans="1:10" ht="12.75">
      <c r="A25" s="5">
        <v>24</v>
      </c>
      <c r="B25" s="5">
        <v>169</v>
      </c>
      <c r="C25" s="6" t="s">
        <v>138</v>
      </c>
      <c r="D25" s="5" t="s">
        <v>20</v>
      </c>
      <c r="E25" s="5">
        <v>12</v>
      </c>
      <c r="F25" s="5" t="s">
        <v>114</v>
      </c>
      <c r="G25" s="5">
        <v>11</v>
      </c>
      <c r="H25" s="7">
        <v>0.0161805555555556</v>
      </c>
      <c r="I25" s="7">
        <f t="shared" si="0"/>
        <v>0.0025231481481482014</v>
      </c>
      <c r="J25" s="6"/>
    </row>
    <row r="26" spans="1:10" ht="12.75">
      <c r="A26" s="13">
        <v>25</v>
      </c>
      <c r="B26" s="1">
        <v>125</v>
      </c>
      <c r="C26" t="s">
        <v>139</v>
      </c>
      <c r="D26" s="1" t="s">
        <v>117</v>
      </c>
      <c r="E26" s="1">
        <v>13</v>
      </c>
      <c r="F26" s="1" t="s">
        <v>114</v>
      </c>
      <c r="G26" s="1">
        <v>13</v>
      </c>
      <c r="H26" s="14">
        <v>0.0162615740740741</v>
      </c>
      <c r="I26" s="14">
        <f t="shared" si="0"/>
        <v>0.002604166666666699</v>
      </c>
      <c r="J26"/>
    </row>
    <row r="27" spans="1:10" ht="12.75">
      <c r="A27" s="13">
        <v>26</v>
      </c>
      <c r="B27" s="1">
        <v>134</v>
      </c>
      <c r="C27" t="s">
        <v>140</v>
      </c>
      <c r="D27" s="1" t="s">
        <v>117</v>
      </c>
      <c r="E27" s="1">
        <v>14</v>
      </c>
      <c r="F27" s="1" t="s">
        <v>114</v>
      </c>
      <c r="G27" s="1">
        <v>14</v>
      </c>
      <c r="H27" s="14">
        <v>0.0163425925925926</v>
      </c>
      <c r="I27" s="14">
        <f t="shared" si="0"/>
        <v>0.0026851851851852</v>
      </c>
      <c r="J27"/>
    </row>
    <row r="28" spans="1:10" ht="12.75">
      <c r="A28" s="13">
        <v>27</v>
      </c>
      <c r="B28" s="1">
        <v>116</v>
      </c>
      <c r="C28" t="s">
        <v>141</v>
      </c>
      <c r="D28" s="1" t="s">
        <v>117</v>
      </c>
      <c r="E28" s="1">
        <v>15</v>
      </c>
      <c r="F28" s="1" t="s">
        <v>114</v>
      </c>
      <c r="G28" s="1">
        <v>15</v>
      </c>
      <c r="H28" s="14">
        <v>0.0164699074074074</v>
      </c>
      <c r="I28" s="14">
        <f t="shared" si="0"/>
        <v>0.002812499999999999</v>
      </c>
      <c r="J28"/>
    </row>
    <row r="29" spans="1:10" ht="12.75">
      <c r="A29" s="13">
        <v>28</v>
      </c>
      <c r="B29" s="1">
        <v>108</v>
      </c>
      <c r="C29" t="s">
        <v>142</v>
      </c>
      <c r="D29" s="1" t="s">
        <v>117</v>
      </c>
      <c r="E29" s="1">
        <v>16</v>
      </c>
      <c r="F29" s="1" t="s">
        <v>114</v>
      </c>
      <c r="G29" s="1">
        <v>16</v>
      </c>
      <c r="H29" s="14">
        <v>0.0165393518518519</v>
      </c>
      <c r="I29" s="14">
        <f t="shared" si="0"/>
        <v>0.0028819444444444994</v>
      </c>
      <c r="J29"/>
    </row>
    <row r="30" spans="1:10" ht="12.75">
      <c r="A30" s="13">
        <v>29</v>
      </c>
      <c r="B30" s="1">
        <v>132</v>
      </c>
      <c r="C30" t="s">
        <v>143</v>
      </c>
      <c r="D30" s="1" t="s">
        <v>117</v>
      </c>
      <c r="E30" s="1">
        <v>17</v>
      </c>
      <c r="F30" s="1" t="s">
        <v>114</v>
      </c>
      <c r="G30" s="1">
        <v>17</v>
      </c>
      <c r="H30" s="14">
        <v>0.0165972222222222</v>
      </c>
      <c r="I30" s="14">
        <f t="shared" si="0"/>
        <v>0.0029398148148148014</v>
      </c>
      <c r="J30"/>
    </row>
    <row r="31" spans="1:10" ht="12.75">
      <c r="A31" s="13">
        <v>30</v>
      </c>
      <c r="B31" s="1">
        <v>153</v>
      </c>
      <c r="C31" t="s">
        <v>144</v>
      </c>
      <c r="D31" s="1" t="s">
        <v>117</v>
      </c>
      <c r="E31" s="1">
        <v>18</v>
      </c>
      <c r="F31" s="1" t="s">
        <v>114</v>
      </c>
      <c r="G31" s="1">
        <v>18</v>
      </c>
      <c r="H31" s="14">
        <v>0.0166087962962963</v>
      </c>
      <c r="I31" s="14">
        <f t="shared" si="0"/>
        <v>0.0029513888888888992</v>
      </c>
      <c r="J31"/>
    </row>
    <row r="32" spans="1:10" ht="12.75">
      <c r="A32" s="5">
        <v>31</v>
      </c>
      <c r="B32" s="5">
        <v>182</v>
      </c>
      <c r="C32" s="6" t="s">
        <v>145</v>
      </c>
      <c r="D32" s="5" t="s">
        <v>20</v>
      </c>
      <c r="E32" s="5">
        <v>13</v>
      </c>
      <c r="F32" s="5" t="s">
        <v>114</v>
      </c>
      <c r="G32" s="5">
        <v>12</v>
      </c>
      <c r="H32" s="7">
        <v>0.0166435185185185</v>
      </c>
      <c r="I32" s="7">
        <f t="shared" si="0"/>
        <v>0.002986111111111099</v>
      </c>
      <c r="J32" s="6"/>
    </row>
    <row r="33" spans="1:10" ht="12.75">
      <c r="A33" s="13">
        <v>32</v>
      </c>
      <c r="B33" s="1">
        <v>144</v>
      </c>
      <c r="C33" t="s">
        <v>146</v>
      </c>
      <c r="D33" s="1" t="s">
        <v>117</v>
      </c>
      <c r="E33" s="1">
        <v>19</v>
      </c>
      <c r="F33" s="1" t="s">
        <v>114</v>
      </c>
      <c r="G33" s="1">
        <v>19</v>
      </c>
      <c r="H33" s="14">
        <v>0.016712962962963002</v>
      </c>
      <c r="I33" s="14">
        <f t="shared" si="0"/>
        <v>0.003055555555555603</v>
      </c>
      <c r="J33"/>
    </row>
    <row r="34" spans="1:10" ht="12.75">
      <c r="A34" s="13">
        <v>33</v>
      </c>
      <c r="B34" s="1">
        <v>119</v>
      </c>
      <c r="C34" t="s">
        <v>147</v>
      </c>
      <c r="D34" s="1" t="s">
        <v>117</v>
      </c>
      <c r="E34" s="1">
        <v>20</v>
      </c>
      <c r="F34" s="1" t="s">
        <v>114</v>
      </c>
      <c r="G34" s="1">
        <v>20</v>
      </c>
      <c r="H34" s="14">
        <v>0.0168402777777778</v>
      </c>
      <c r="I34" s="14">
        <f t="shared" si="0"/>
        <v>0.003182870370370402</v>
      </c>
      <c r="J34"/>
    </row>
    <row r="35" spans="1:10" ht="12.75">
      <c r="A35" s="5">
        <v>34</v>
      </c>
      <c r="B35" s="5">
        <v>173</v>
      </c>
      <c r="C35" s="6" t="s">
        <v>148</v>
      </c>
      <c r="D35" s="5" t="s">
        <v>20</v>
      </c>
      <c r="E35" s="5">
        <v>14</v>
      </c>
      <c r="F35" s="5" t="s">
        <v>114</v>
      </c>
      <c r="G35" s="5">
        <v>13</v>
      </c>
      <c r="H35" s="7">
        <v>0.0168634259259259</v>
      </c>
      <c r="I35" s="7">
        <f t="shared" si="0"/>
        <v>0.0032060185185185004</v>
      </c>
      <c r="J35" s="6"/>
    </row>
    <row r="36" spans="1:10" ht="12.75">
      <c r="A36" s="5">
        <v>35</v>
      </c>
      <c r="B36" s="5">
        <v>174</v>
      </c>
      <c r="C36" s="6" t="s">
        <v>149</v>
      </c>
      <c r="D36" s="5" t="s">
        <v>20</v>
      </c>
      <c r="E36" s="5">
        <v>15</v>
      </c>
      <c r="F36" s="5" t="s">
        <v>114</v>
      </c>
      <c r="G36" s="5">
        <v>14</v>
      </c>
      <c r="H36" s="7">
        <v>0.016874999999999998</v>
      </c>
      <c r="I36" s="7">
        <f t="shared" si="0"/>
        <v>0.0032175925925925983</v>
      </c>
      <c r="J36" s="6"/>
    </row>
    <row r="37" spans="1:10" ht="12.75">
      <c r="A37" s="13">
        <v>36</v>
      </c>
      <c r="B37" s="1">
        <v>127</v>
      </c>
      <c r="C37" t="s">
        <v>150</v>
      </c>
      <c r="D37" s="1" t="s">
        <v>117</v>
      </c>
      <c r="E37" s="1">
        <v>21</v>
      </c>
      <c r="F37" s="1" t="s">
        <v>114</v>
      </c>
      <c r="G37" s="1">
        <v>21</v>
      </c>
      <c r="H37" s="14">
        <v>0.0170717592592593</v>
      </c>
      <c r="I37" s="14">
        <f t="shared" si="0"/>
        <v>0.003414351851851901</v>
      </c>
      <c r="J37"/>
    </row>
    <row r="38" spans="1:10" ht="12.75">
      <c r="A38" s="13">
        <v>37</v>
      </c>
      <c r="B38" s="1">
        <v>122</v>
      </c>
      <c r="C38" t="s">
        <v>151</v>
      </c>
      <c r="D38" s="1" t="s">
        <v>117</v>
      </c>
      <c r="E38" s="1">
        <v>22</v>
      </c>
      <c r="F38" s="1" t="s">
        <v>114</v>
      </c>
      <c r="G38" s="1">
        <v>22</v>
      </c>
      <c r="H38" s="14">
        <v>0.0171643518518519</v>
      </c>
      <c r="I38" s="14">
        <f t="shared" si="0"/>
        <v>0.0035069444444445</v>
      </c>
      <c r="J38"/>
    </row>
    <row r="39" spans="1:10" ht="12.75">
      <c r="A39" s="13">
        <v>38</v>
      </c>
      <c r="B39" s="1">
        <v>118</v>
      </c>
      <c r="C39" t="s">
        <v>152</v>
      </c>
      <c r="D39" s="1" t="s">
        <v>117</v>
      </c>
      <c r="E39" s="1">
        <v>23</v>
      </c>
      <c r="F39" s="1" t="s">
        <v>114</v>
      </c>
      <c r="G39" s="1">
        <v>23</v>
      </c>
      <c r="H39" s="14">
        <v>0.0172685185185185</v>
      </c>
      <c r="I39" s="14">
        <f t="shared" si="0"/>
        <v>0.0036111111111110997</v>
      </c>
      <c r="J39"/>
    </row>
    <row r="40" spans="1:10" ht="12.75">
      <c r="A40" s="13">
        <v>39</v>
      </c>
      <c r="B40" s="1">
        <v>101</v>
      </c>
      <c r="C40" t="s">
        <v>153</v>
      </c>
      <c r="D40" s="1" t="s">
        <v>117</v>
      </c>
      <c r="E40" s="1">
        <v>24</v>
      </c>
      <c r="F40" s="1" t="s">
        <v>114</v>
      </c>
      <c r="G40" s="1">
        <v>24</v>
      </c>
      <c r="H40" s="14">
        <v>0.0174074074074074</v>
      </c>
      <c r="I40" s="14">
        <f t="shared" si="0"/>
        <v>0.00375</v>
      </c>
      <c r="J40"/>
    </row>
    <row r="41" spans="1:10" ht="12.75">
      <c r="A41" s="13">
        <v>40</v>
      </c>
      <c r="B41" s="1">
        <v>109</v>
      </c>
      <c r="C41" t="s">
        <v>154</v>
      </c>
      <c r="D41" s="1" t="s">
        <v>117</v>
      </c>
      <c r="E41" s="1">
        <v>25</v>
      </c>
      <c r="F41" s="1" t="s">
        <v>114</v>
      </c>
      <c r="G41" s="1">
        <v>25</v>
      </c>
      <c r="H41" s="14">
        <v>0.0175</v>
      </c>
      <c r="I41" s="14">
        <f t="shared" si="0"/>
        <v>0.0038425925925926023</v>
      </c>
      <c r="J41"/>
    </row>
    <row r="42" spans="1:10" ht="12.75">
      <c r="A42" s="13">
        <v>41</v>
      </c>
      <c r="B42" s="1">
        <v>136</v>
      </c>
      <c r="C42" t="s">
        <v>155</v>
      </c>
      <c r="D42" s="1" t="s">
        <v>117</v>
      </c>
      <c r="E42" s="1">
        <v>26</v>
      </c>
      <c r="F42" s="1" t="s">
        <v>114</v>
      </c>
      <c r="G42" s="1">
        <v>26</v>
      </c>
      <c r="H42" s="14">
        <v>0.0176041666666667</v>
      </c>
      <c r="I42" s="14">
        <f t="shared" si="0"/>
        <v>0.003946759259259299</v>
      </c>
      <c r="J42"/>
    </row>
    <row r="43" spans="1:10" ht="12.75">
      <c r="A43" s="5">
        <v>42</v>
      </c>
      <c r="B43" s="5">
        <v>177</v>
      </c>
      <c r="C43" s="6" t="s">
        <v>156</v>
      </c>
      <c r="D43" s="5" t="s">
        <v>20</v>
      </c>
      <c r="E43" s="5">
        <v>16</v>
      </c>
      <c r="F43" s="5" t="s">
        <v>114</v>
      </c>
      <c r="G43" s="5">
        <v>15</v>
      </c>
      <c r="H43" s="7">
        <v>0.0176388888888889</v>
      </c>
      <c r="I43" s="7">
        <f t="shared" si="0"/>
        <v>0.003981481481481499</v>
      </c>
      <c r="J43" s="6"/>
    </row>
    <row r="44" spans="1:10" ht="12.75">
      <c r="A44" s="5">
        <v>43</v>
      </c>
      <c r="B44" s="5">
        <v>166</v>
      </c>
      <c r="C44" s="6" t="s">
        <v>157</v>
      </c>
      <c r="D44" s="5" t="s">
        <v>20</v>
      </c>
      <c r="E44" s="5">
        <v>17</v>
      </c>
      <c r="F44" s="5" t="s">
        <v>114</v>
      </c>
      <c r="G44" s="5">
        <v>16</v>
      </c>
      <c r="H44" s="7">
        <v>0.0176736111111111</v>
      </c>
      <c r="I44" s="7">
        <f t="shared" si="0"/>
        <v>0.004016203703703699</v>
      </c>
      <c r="J44" s="6"/>
    </row>
    <row r="45" spans="1:10" ht="12.75">
      <c r="A45" s="13">
        <v>44</v>
      </c>
      <c r="B45" s="1">
        <v>128</v>
      </c>
      <c r="C45" t="s">
        <v>158</v>
      </c>
      <c r="D45" s="1" t="s">
        <v>117</v>
      </c>
      <c r="E45" s="1">
        <v>27</v>
      </c>
      <c r="F45" s="1" t="s">
        <v>114</v>
      </c>
      <c r="G45" s="1">
        <v>27</v>
      </c>
      <c r="H45" s="14">
        <v>0.0178125</v>
      </c>
      <c r="I45" s="14">
        <f t="shared" si="0"/>
        <v>0.004155092592592599</v>
      </c>
      <c r="J45"/>
    </row>
    <row r="46" spans="1:10" ht="12.75">
      <c r="A46" s="5">
        <v>45</v>
      </c>
      <c r="B46" s="5">
        <v>178</v>
      </c>
      <c r="C46" s="6" t="s">
        <v>159</v>
      </c>
      <c r="D46" s="5" t="s">
        <v>20</v>
      </c>
      <c r="E46" s="5">
        <v>18</v>
      </c>
      <c r="F46" s="5" t="s">
        <v>114</v>
      </c>
      <c r="G46" s="5">
        <v>17</v>
      </c>
      <c r="H46" s="7">
        <v>0.017962962962963</v>
      </c>
      <c r="I46" s="7">
        <f t="shared" si="0"/>
        <v>0.004305555555555601</v>
      </c>
      <c r="J46" s="6"/>
    </row>
    <row r="47" spans="1:10" ht="12.75">
      <c r="A47" s="13">
        <v>46</v>
      </c>
      <c r="B47" s="1">
        <v>148</v>
      </c>
      <c r="C47" t="s">
        <v>160</v>
      </c>
      <c r="D47" s="1" t="s">
        <v>117</v>
      </c>
      <c r="E47" s="1">
        <v>28</v>
      </c>
      <c r="F47" s="1" t="s">
        <v>114</v>
      </c>
      <c r="G47" s="1">
        <v>28</v>
      </c>
      <c r="H47" s="14">
        <v>0.017962962962963</v>
      </c>
      <c r="I47" s="14">
        <f t="shared" si="0"/>
        <v>0.004305555555555601</v>
      </c>
      <c r="J47"/>
    </row>
    <row r="48" spans="1:10" ht="12.75">
      <c r="A48" s="13">
        <v>47</v>
      </c>
      <c r="B48" s="1">
        <v>145</v>
      </c>
      <c r="C48" t="s">
        <v>161</v>
      </c>
      <c r="D48" s="1" t="s">
        <v>117</v>
      </c>
      <c r="E48" s="1">
        <v>29</v>
      </c>
      <c r="F48" s="1" t="s">
        <v>12</v>
      </c>
      <c r="G48" s="1">
        <v>1</v>
      </c>
      <c r="H48" s="14">
        <v>0.0180092592592593</v>
      </c>
      <c r="I48" s="14">
        <f t="shared" si="0"/>
        <v>0.004351851851851902</v>
      </c>
      <c r="J48"/>
    </row>
    <row r="49" spans="1:10" ht="12.75">
      <c r="A49" s="13">
        <v>48</v>
      </c>
      <c r="B49" s="1">
        <v>152</v>
      </c>
      <c r="C49" t="s">
        <v>162</v>
      </c>
      <c r="D49" s="1" t="s">
        <v>117</v>
      </c>
      <c r="E49" s="1">
        <v>30</v>
      </c>
      <c r="F49" s="1" t="s">
        <v>12</v>
      </c>
      <c r="G49" s="1">
        <v>2</v>
      </c>
      <c r="H49" s="14">
        <v>0.0180671296296296</v>
      </c>
      <c r="I49" s="14">
        <f t="shared" si="0"/>
        <v>0.0044097222222222</v>
      </c>
      <c r="J49"/>
    </row>
    <row r="50" spans="1:10" ht="12.75">
      <c r="A50" s="12">
        <v>49</v>
      </c>
      <c r="B50" s="8">
        <v>111</v>
      </c>
      <c r="C50" s="9" t="s">
        <v>163</v>
      </c>
      <c r="D50" s="12" t="s">
        <v>117</v>
      </c>
      <c r="E50" s="8">
        <v>31</v>
      </c>
      <c r="F50" s="10" t="s">
        <v>12</v>
      </c>
      <c r="G50" s="10">
        <v>3</v>
      </c>
      <c r="H50" s="21">
        <v>0.0181018518518519</v>
      </c>
      <c r="I50" s="21">
        <f t="shared" si="0"/>
        <v>0.004444444444444501</v>
      </c>
      <c r="J50" s="12" t="s">
        <v>53</v>
      </c>
    </row>
    <row r="51" spans="1:10" ht="12.75">
      <c r="A51" s="13">
        <v>50</v>
      </c>
      <c r="B51" s="1">
        <v>142</v>
      </c>
      <c r="C51" t="s">
        <v>164</v>
      </c>
      <c r="D51" s="1" t="s">
        <v>117</v>
      </c>
      <c r="E51" s="1">
        <v>32</v>
      </c>
      <c r="F51" s="1" t="s">
        <v>114</v>
      </c>
      <c r="G51" s="1">
        <v>29</v>
      </c>
      <c r="H51" s="14">
        <v>0.0181365740740741</v>
      </c>
      <c r="I51" s="14">
        <f t="shared" si="0"/>
        <v>0.004479166666666701</v>
      </c>
      <c r="J51"/>
    </row>
    <row r="52" spans="1:14" ht="12.75">
      <c r="A52" s="13">
        <v>51</v>
      </c>
      <c r="B52" s="1">
        <v>113</v>
      </c>
      <c r="C52" t="s">
        <v>165</v>
      </c>
      <c r="D52" s="1" t="s">
        <v>117</v>
      </c>
      <c r="E52" s="1">
        <v>33</v>
      </c>
      <c r="F52" s="1" t="s">
        <v>12</v>
      </c>
      <c r="G52" s="1">
        <v>4</v>
      </c>
      <c r="H52" s="14">
        <v>0.018275462962963</v>
      </c>
      <c r="I52" s="14">
        <f t="shared" si="0"/>
        <v>0.004618055555555601</v>
      </c>
      <c r="J52"/>
      <c r="N52" s="1"/>
    </row>
    <row r="53" spans="1:14" ht="12.75">
      <c r="A53" s="13">
        <v>52</v>
      </c>
      <c r="B53" s="1">
        <v>151</v>
      </c>
      <c r="C53" t="s">
        <v>166</v>
      </c>
      <c r="D53" s="1" t="s">
        <v>117</v>
      </c>
      <c r="E53" s="1">
        <v>34</v>
      </c>
      <c r="F53" s="1" t="s">
        <v>114</v>
      </c>
      <c r="G53" s="1">
        <v>30</v>
      </c>
      <c r="H53" s="14">
        <v>0.0184027777777778</v>
      </c>
      <c r="I53" s="14">
        <f t="shared" si="0"/>
        <v>0.0047453703703704</v>
      </c>
      <c r="J53"/>
      <c r="N53" s="1"/>
    </row>
    <row r="54" spans="1:14" ht="12.75">
      <c r="A54" s="13">
        <v>53</v>
      </c>
      <c r="B54" s="1">
        <v>107</v>
      </c>
      <c r="C54" t="s">
        <v>167</v>
      </c>
      <c r="D54" s="1" t="s">
        <v>117</v>
      </c>
      <c r="E54" s="1">
        <v>35</v>
      </c>
      <c r="F54" s="1" t="s">
        <v>12</v>
      </c>
      <c r="G54" s="1">
        <v>5</v>
      </c>
      <c r="H54" s="14">
        <v>0.0185185185185185</v>
      </c>
      <c r="I54" s="14">
        <f t="shared" si="0"/>
        <v>0.004861111111111101</v>
      </c>
      <c r="J54"/>
      <c r="N54" s="1"/>
    </row>
    <row r="55" spans="1:14" ht="12.75">
      <c r="A55" s="5">
        <v>54</v>
      </c>
      <c r="B55" s="5">
        <v>160</v>
      </c>
      <c r="C55" s="6" t="s">
        <v>168</v>
      </c>
      <c r="D55" s="5" t="s">
        <v>20</v>
      </c>
      <c r="E55" s="5">
        <v>19</v>
      </c>
      <c r="F55" s="5" t="s">
        <v>114</v>
      </c>
      <c r="G55" s="5">
        <v>18</v>
      </c>
      <c r="H55" s="7">
        <v>0.0187268518518519</v>
      </c>
      <c r="I55" s="7">
        <f t="shared" si="0"/>
        <v>0.005069444444444501</v>
      </c>
      <c r="J55" s="6"/>
      <c r="N55" s="1"/>
    </row>
    <row r="56" spans="1:14" ht="12.75">
      <c r="A56" s="5">
        <v>55</v>
      </c>
      <c r="B56" s="5">
        <v>164</v>
      </c>
      <c r="C56" s="6" t="s">
        <v>169</v>
      </c>
      <c r="D56" s="5" t="s">
        <v>20</v>
      </c>
      <c r="E56" s="5">
        <v>20</v>
      </c>
      <c r="F56" s="5" t="s">
        <v>114</v>
      </c>
      <c r="G56" s="5">
        <v>19</v>
      </c>
      <c r="H56" s="7">
        <v>0.018773148148148098</v>
      </c>
      <c r="I56" s="7">
        <f t="shared" si="0"/>
        <v>0.0051157407407406985</v>
      </c>
      <c r="J56" s="6"/>
      <c r="N56" s="1"/>
    </row>
    <row r="57" spans="1:14" ht="12.75">
      <c r="A57" s="13">
        <v>56</v>
      </c>
      <c r="B57" s="1">
        <v>115</v>
      </c>
      <c r="C57" t="s">
        <v>170</v>
      </c>
      <c r="D57" s="1" t="s">
        <v>117</v>
      </c>
      <c r="E57" s="1">
        <v>36</v>
      </c>
      <c r="F57" s="1" t="s">
        <v>114</v>
      </c>
      <c r="G57" s="1">
        <v>31</v>
      </c>
      <c r="H57" s="14">
        <v>0.0188425925925926</v>
      </c>
      <c r="I57" s="14">
        <f t="shared" si="0"/>
        <v>0.005185185185185199</v>
      </c>
      <c r="J57"/>
      <c r="N57" s="1"/>
    </row>
    <row r="58" spans="1:14" ht="12.75">
      <c r="A58" s="13">
        <v>57</v>
      </c>
      <c r="B58" s="1">
        <v>150</v>
      </c>
      <c r="C58" t="s">
        <v>171</v>
      </c>
      <c r="D58" s="1" t="s">
        <v>117</v>
      </c>
      <c r="E58" s="1">
        <v>37</v>
      </c>
      <c r="F58" s="1" t="s">
        <v>114</v>
      </c>
      <c r="G58" s="1">
        <v>32</v>
      </c>
      <c r="H58" s="14">
        <v>0.0190740740740741</v>
      </c>
      <c r="I58" s="14">
        <f t="shared" si="0"/>
        <v>0.0054166666666667015</v>
      </c>
      <c r="J58"/>
      <c r="N58" s="1"/>
    </row>
    <row r="59" spans="1:14" ht="12.75">
      <c r="A59" s="13">
        <v>58</v>
      </c>
      <c r="B59" s="1">
        <v>130</v>
      </c>
      <c r="C59" t="s">
        <v>172</v>
      </c>
      <c r="D59" s="1" t="s">
        <v>117</v>
      </c>
      <c r="E59" s="1">
        <v>38</v>
      </c>
      <c r="F59" s="1" t="s">
        <v>114</v>
      </c>
      <c r="G59" s="1">
        <v>33</v>
      </c>
      <c r="H59" s="14">
        <v>0.019085648148148098</v>
      </c>
      <c r="I59" s="14">
        <f t="shared" si="0"/>
        <v>0.005428240740740699</v>
      </c>
      <c r="J59"/>
      <c r="N59" s="1"/>
    </row>
    <row r="60" spans="1:14" ht="12.75">
      <c r="A60" s="5">
        <v>59</v>
      </c>
      <c r="B60" s="5">
        <v>156</v>
      </c>
      <c r="C60" s="6" t="s">
        <v>173</v>
      </c>
      <c r="D60" s="5" t="s">
        <v>20</v>
      </c>
      <c r="E60" s="5">
        <v>21</v>
      </c>
      <c r="F60" s="5" t="s">
        <v>114</v>
      </c>
      <c r="G60" s="5">
        <v>20</v>
      </c>
      <c r="H60" s="7">
        <v>0.0191550925925926</v>
      </c>
      <c r="I60" s="7">
        <f t="shared" si="0"/>
        <v>0.005497685185185199</v>
      </c>
      <c r="J60" s="6"/>
      <c r="N60" s="1"/>
    </row>
    <row r="61" spans="1:14" ht="12.75">
      <c r="A61" s="13">
        <v>60</v>
      </c>
      <c r="B61" s="1">
        <v>123</v>
      </c>
      <c r="C61" t="s">
        <v>174</v>
      </c>
      <c r="D61" s="1" t="s">
        <v>117</v>
      </c>
      <c r="E61" s="1">
        <v>39</v>
      </c>
      <c r="F61" s="1" t="s">
        <v>114</v>
      </c>
      <c r="G61" s="1">
        <v>34</v>
      </c>
      <c r="H61" s="14">
        <v>0.0192013888888889</v>
      </c>
      <c r="I61" s="14">
        <f t="shared" si="0"/>
        <v>0.0055439814814815</v>
      </c>
      <c r="J61"/>
      <c r="N61" s="1"/>
    </row>
    <row r="62" spans="1:14" ht="12.75">
      <c r="A62" s="13">
        <v>61</v>
      </c>
      <c r="B62" s="1">
        <v>129</v>
      </c>
      <c r="C62" t="s">
        <v>175</v>
      </c>
      <c r="D62" s="1" t="s">
        <v>117</v>
      </c>
      <c r="E62" s="1">
        <v>40</v>
      </c>
      <c r="F62" s="1" t="s">
        <v>114</v>
      </c>
      <c r="G62" s="1">
        <v>35</v>
      </c>
      <c r="H62" s="14">
        <v>0.019212962962963</v>
      </c>
      <c r="I62" s="14">
        <f t="shared" si="0"/>
        <v>0.005555555555555602</v>
      </c>
      <c r="J62"/>
      <c r="N62" s="1"/>
    </row>
    <row r="63" spans="1:14" ht="12.75">
      <c r="A63" s="13">
        <v>62</v>
      </c>
      <c r="B63" s="1">
        <v>114</v>
      </c>
      <c r="C63" t="s">
        <v>176</v>
      </c>
      <c r="D63" s="1" t="s">
        <v>117</v>
      </c>
      <c r="E63" s="1">
        <v>41</v>
      </c>
      <c r="F63" s="1" t="s">
        <v>114</v>
      </c>
      <c r="G63" s="1">
        <v>36</v>
      </c>
      <c r="H63" s="14">
        <v>0.0192708333333333</v>
      </c>
      <c r="I63" s="14">
        <f t="shared" si="0"/>
        <v>0.0056134259259259</v>
      </c>
      <c r="J63"/>
      <c r="N63" s="1"/>
    </row>
    <row r="64" spans="1:14" ht="12.75">
      <c r="A64" s="13">
        <v>63</v>
      </c>
      <c r="B64" s="1">
        <v>135</v>
      </c>
      <c r="C64" t="s">
        <v>177</v>
      </c>
      <c r="D64" s="1" t="s">
        <v>117</v>
      </c>
      <c r="E64" s="1">
        <v>42</v>
      </c>
      <c r="F64" s="1" t="s">
        <v>12</v>
      </c>
      <c r="G64" s="1">
        <v>6</v>
      </c>
      <c r="H64" s="14">
        <v>0.0192824074074074</v>
      </c>
      <c r="I64" s="14">
        <f t="shared" si="0"/>
        <v>0.0056250000000000015</v>
      </c>
      <c r="J64"/>
      <c r="N64" s="1"/>
    </row>
    <row r="65" spans="1:14" ht="12.75">
      <c r="A65" s="5">
        <v>64</v>
      </c>
      <c r="B65" s="5">
        <v>157</v>
      </c>
      <c r="C65" s="6" t="s">
        <v>178</v>
      </c>
      <c r="D65" s="5" t="s">
        <v>20</v>
      </c>
      <c r="E65" s="5">
        <v>22</v>
      </c>
      <c r="F65" s="5" t="s">
        <v>12</v>
      </c>
      <c r="G65" s="5">
        <v>2</v>
      </c>
      <c r="H65" s="7">
        <v>0.0195023148148148</v>
      </c>
      <c r="I65" s="7">
        <f t="shared" si="0"/>
        <v>0.005844907407407399</v>
      </c>
      <c r="J65" s="6"/>
      <c r="N65" s="1"/>
    </row>
    <row r="66" spans="1:14" ht="12.75">
      <c r="A66" s="13">
        <v>65</v>
      </c>
      <c r="B66" s="1">
        <v>141</v>
      </c>
      <c r="C66" t="s">
        <v>179</v>
      </c>
      <c r="D66" s="1" t="s">
        <v>117</v>
      </c>
      <c r="E66" s="1">
        <v>43</v>
      </c>
      <c r="F66" s="1" t="s">
        <v>114</v>
      </c>
      <c r="G66" s="1">
        <v>37</v>
      </c>
      <c r="H66" s="14">
        <v>0.0195601851851852</v>
      </c>
      <c r="I66" s="14">
        <f t="shared" si="0"/>
        <v>0.005902777777777802</v>
      </c>
      <c r="J66"/>
      <c r="N66" s="1"/>
    </row>
    <row r="67" spans="1:14" ht="12.75">
      <c r="A67" s="5">
        <v>66</v>
      </c>
      <c r="B67" s="5">
        <v>165</v>
      </c>
      <c r="C67" s="6" t="s">
        <v>180</v>
      </c>
      <c r="D67" s="5" t="s">
        <v>20</v>
      </c>
      <c r="E67" s="5">
        <v>23</v>
      </c>
      <c r="F67" s="5" t="s">
        <v>114</v>
      </c>
      <c r="G67" s="5">
        <v>21</v>
      </c>
      <c r="H67" s="7">
        <v>0.0196527777777778</v>
      </c>
      <c r="I67" s="7">
        <f t="shared" si="0"/>
        <v>0.005995370370370401</v>
      </c>
      <c r="J67" s="6"/>
      <c r="N67" s="1"/>
    </row>
    <row r="68" spans="1:14" ht="12.75">
      <c r="A68" s="13">
        <v>67</v>
      </c>
      <c r="B68" s="1">
        <v>104</v>
      </c>
      <c r="C68" t="s">
        <v>181</v>
      </c>
      <c r="D68" s="1" t="s">
        <v>117</v>
      </c>
      <c r="E68" s="1">
        <v>44</v>
      </c>
      <c r="F68" s="1" t="s">
        <v>114</v>
      </c>
      <c r="G68" s="1">
        <v>38</v>
      </c>
      <c r="H68" s="14">
        <v>0.0197916666666667</v>
      </c>
      <c r="I68" s="14">
        <f t="shared" si="0"/>
        <v>0.006134259259259301</v>
      </c>
      <c r="J68"/>
      <c r="N68" s="1"/>
    </row>
    <row r="69" spans="1:14" ht="12.75">
      <c r="A69" s="5">
        <v>68</v>
      </c>
      <c r="B69" s="5">
        <v>181</v>
      </c>
      <c r="C69" s="6" t="s">
        <v>182</v>
      </c>
      <c r="D69" s="5" t="s">
        <v>20</v>
      </c>
      <c r="E69" s="5">
        <v>24</v>
      </c>
      <c r="F69" s="5" t="s">
        <v>114</v>
      </c>
      <c r="G69" s="5">
        <v>22</v>
      </c>
      <c r="H69" s="7">
        <v>0.0198032407407407</v>
      </c>
      <c r="I69" s="7">
        <f t="shared" si="0"/>
        <v>0.006145833333333302</v>
      </c>
      <c r="J69" s="6"/>
      <c r="N69" s="1"/>
    </row>
    <row r="70" spans="1:14" ht="12.75">
      <c r="A70" s="13">
        <v>69</v>
      </c>
      <c r="B70" s="1">
        <v>106</v>
      </c>
      <c r="C70" t="s">
        <v>183</v>
      </c>
      <c r="D70" s="1" t="s">
        <v>117</v>
      </c>
      <c r="E70" s="1">
        <v>45</v>
      </c>
      <c r="F70" s="1" t="s">
        <v>114</v>
      </c>
      <c r="G70" s="1">
        <v>39</v>
      </c>
      <c r="H70" s="14">
        <v>0.0203125</v>
      </c>
      <c r="I70" s="14">
        <f t="shared" si="0"/>
        <v>0.006655092592592601</v>
      </c>
      <c r="J70"/>
      <c r="N70" s="1"/>
    </row>
    <row r="71" spans="1:14" ht="12.75">
      <c r="A71" s="13">
        <v>70</v>
      </c>
      <c r="B71" s="1">
        <v>121</v>
      </c>
      <c r="C71" t="s">
        <v>184</v>
      </c>
      <c r="D71" s="1" t="s">
        <v>117</v>
      </c>
      <c r="E71" s="1">
        <v>46</v>
      </c>
      <c r="F71" s="1" t="s">
        <v>114</v>
      </c>
      <c r="G71" s="1">
        <v>40</v>
      </c>
      <c r="H71" s="14">
        <v>0.0203587962962963</v>
      </c>
      <c r="I71" s="14">
        <f t="shared" si="0"/>
        <v>0.006701388888888899</v>
      </c>
      <c r="J71"/>
      <c r="N71" s="1"/>
    </row>
    <row r="72" spans="1:14" ht="12.75">
      <c r="A72" s="5">
        <v>71</v>
      </c>
      <c r="B72" s="5">
        <v>170</v>
      </c>
      <c r="C72" s="6" t="s">
        <v>185</v>
      </c>
      <c r="D72" s="5" t="s">
        <v>20</v>
      </c>
      <c r="E72" s="5">
        <v>25</v>
      </c>
      <c r="F72" s="5" t="s">
        <v>114</v>
      </c>
      <c r="G72" s="5">
        <v>23</v>
      </c>
      <c r="H72" s="7">
        <v>0.0206944444444444</v>
      </c>
      <c r="I72" s="7">
        <f t="shared" si="0"/>
        <v>0.007037037037037001</v>
      </c>
      <c r="J72" s="6"/>
      <c r="N72" s="1"/>
    </row>
    <row r="73" spans="1:14" ht="12.75">
      <c r="A73" s="13">
        <v>72</v>
      </c>
      <c r="B73" s="1">
        <v>147</v>
      </c>
      <c r="C73" t="s">
        <v>186</v>
      </c>
      <c r="D73" s="1" t="s">
        <v>117</v>
      </c>
      <c r="E73" s="1">
        <v>47</v>
      </c>
      <c r="F73" s="1" t="s">
        <v>114</v>
      </c>
      <c r="G73" s="1">
        <v>41</v>
      </c>
      <c r="H73" s="14">
        <v>0.0207060185185185</v>
      </c>
      <c r="I73" s="14">
        <f t="shared" si="0"/>
        <v>0.007048611111111099</v>
      </c>
      <c r="J73"/>
      <c r="N73" s="1"/>
    </row>
    <row r="74" spans="1:14" ht="12.75">
      <c r="A74" s="13">
        <v>73</v>
      </c>
      <c r="B74" s="1">
        <v>138</v>
      </c>
      <c r="C74" t="s">
        <v>187</v>
      </c>
      <c r="D74" s="1" t="s">
        <v>117</v>
      </c>
      <c r="E74" s="1">
        <v>48</v>
      </c>
      <c r="F74" s="1" t="s">
        <v>114</v>
      </c>
      <c r="G74" s="1">
        <v>42</v>
      </c>
      <c r="H74" s="14">
        <v>0.0211458333333333</v>
      </c>
      <c r="I74" s="14">
        <f t="shared" si="0"/>
        <v>0.007488425925925902</v>
      </c>
      <c r="J74"/>
      <c r="N74" s="1"/>
    </row>
    <row r="75" spans="1:14" ht="12.75">
      <c r="A75" s="13">
        <v>74</v>
      </c>
      <c r="B75" s="1">
        <v>105</v>
      </c>
      <c r="C75" t="s">
        <v>188</v>
      </c>
      <c r="D75" s="1" t="s">
        <v>117</v>
      </c>
      <c r="E75" s="1">
        <v>49</v>
      </c>
      <c r="F75" s="1" t="s">
        <v>12</v>
      </c>
      <c r="G75" s="1">
        <v>7</v>
      </c>
      <c r="H75" s="14">
        <v>0.0229166666666667</v>
      </c>
      <c r="I75" s="14">
        <f t="shared" si="0"/>
        <v>0.0092592592592593</v>
      </c>
      <c r="J75"/>
      <c r="N75" s="1"/>
    </row>
    <row r="76" spans="1:14" ht="12.75">
      <c r="A76" s="12">
        <v>75</v>
      </c>
      <c r="B76" s="8">
        <v>112</v>
      </c>
      <c r="C76" s="9" t="s">
        <v>189</v>
      </c>
      <c r="D76" s="12" t="s">
        <v>117</v>
      </c>
      <c r="E76" s="8">
        <v>50</v>
      </c>
      <c r="F76" s="12" t="s">
        <v>114</v>
      </c>
      <c r="G76" s="12">
        <v>43</v>
      </c>
      <c r="H76" s="21">
        <v>0.0242013888888889</v>
      </c>
      <c r="I76" s="21">
        <f t="shared" si="0"/>
        <v>0.010543981481481501</v>
      </c>
      <c r="J76" s="12" t="s">
        <v>53</v>
      </c>
      <c r="N76" s="1"/>
    </row>
  </sheetData>
  <sheetProtection selectLockedCells="1" selectUnlockedCells="1"/>
  <autoFilter ref="J1:J76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21"/>
  <sheetViews>
    <sheetView zoomScale="120" zoomScaleNormal="120" workbookViewId="0" topLeftCell="A1">
      <pane xSplit="15" topLeftCell="P1" activePane="topRight" state="frozen"/>
      <selection pane="topLeft" activeCell="A1" sqref="A1"/>
      <selection pane="topRight" activeCell="D226" sqref="D226"/>
    </sheetView>
  </sheetViews>
  <sheetFormatPr defaultColWidth="11.421875" defaultRowHeight="12.75"/>
  <cols>
    <col min="1" max="1" width="4.421875" style="1" customWidth="1"/>
    <col min="2" max="2" width="39.7109375" style="0" customWidth="1"/>
    <col min="3" max="3" width="0" style="1" hidden="1" customWidth="1"/>
    <col min="4" max="4" width="6.140625" style="1" customWidth="1"/>
    <col min="5" max="5" width="7.57421875" style="1" customWidth="1"/>
    <col min="6" max="6" width="6.140625" style="4" customWidth="1"/>
    <col min="7" max="7" width="4.421875" style="1" customWidth="1"/>
    <col min="8" max="8" width="6.140625" style="4" customWidth="1"/>
    <col min="9" max="9" width="4.421875" style="1" customWidth="1"/>
    <col min="10" max="10" width="5.00390625" style="1" customWidth="1"/>
    <col min="11" max="11" width="6.140625" style="4" customWidth="1"/>
    <col min="12" max="12" width="4.421875" style="1" customWidth="1"/>
    <col min="13" max="13" width="4.00390625" style="1" customWidth="1"/>
    <col min="14" max="14" width="8.57421875" style="1" customWidth="1"/>
    <col min="15" max="15" width="3.8515625" style="1" customWidth="1"/>
    <col min="16" max="16" width="8.140625" style="1" customWidth="1"/>
  </cols>
  <sheetData>
    <row r="1" spans="1:16" s="2" customFormat="1" ht="12.75">
      <c r="A1" s="2" t="s">
        <v>190</v>
      </c>
      <c r="B1" s="2" t="s">
        <v>191</v>
      </c>
      <c r="C1" s="2" t="s">
        <v>3</v>
      </c>
      <c r="D1" s="2" t="s">
        <v>4</v>
      </c>
      <c r="E1" s="22" t="s">
        <v>7</v>
      </c>
      <c r="F1" s="3" t="s">
        <v>192</v>
      </c>
      <c r="G1" s="2" t="s">
        <v>193</v>
      </c>
      <c r="H1" s="3" t="s">
        <v>194</v>
      </c>
      <c r="I1" s="2" t="s">
        <v>195</v>
      </c>
      <c r="J1" s="2" t="s">
        <v>196</v>
      </c>
      <c r="K1" s="3" t="s">
        <v>197</v>
      </c>
      <c r="L1" s="2" t="s">
        <v>198</v>
      </c>
      <c r="M1" s="2" t="s">
        <v>199</v>
      </c>
      <c r="N1" s="23" t="s">
        <v>200</v>
      </c>
      <c r="O1" s="2" t="s">
        <v>201</v>
      </c>
      <c r="P1" s="2" t="s">
        <v>9</v>
      </c>
    </row>
    <row r="2" spans="1:16" ht="12.75">
      <c r="A2" s="1">
        <v>1</v>
      </c>
      <c r="B2" t="s">
        <v>202</v>
      </c>
      <c r="C2" s="1" t="s">
        <v>11</v>
      </c>
      <c r="D2" s="1">
        <v>1</v>
      </c>
      <c r="E2" s="24">
        <v>0.0405787037037037</v>
      </c>
      <c r="F2" s="4">
        <v>0.00778935185185185</v>
      </c>
      <c r="G2" s="1">
        <v>1</v>
      </c>
      <c r="H2" s="4">
        <v>0.0190625</v>
      </c>
      <c r="I2" s="1">
        <v>3</v>
      </c>
      <c r="J2" s="1">
        <v>0</v>
      </c>
      <c r="K2" s="4">
        <v>0.0137268518518519</v>
      </c>
      <c r="L2" s="1">
        <v>2</v>
      </c>
      <c r="M2" s="1">
        <v>0</v>
      </c>
      <c r="N2" s="4">
        <v>0</v>
      </c>
      <c r="O2"/>
      <c r="P2" s="1" t="s">
        <v>13</v>
      </c>
    </row>
    <row r="3" spans="1:16" ht="12.75">
      <c r="A3" s="1">
        <v>2</v>
      </c>
      <c r="B3" t="s">
        <v>203</v>
      </c>
      <c r="C3" s="1" t="s">
        <v>11</v>
      </c>
      <c r="D3" s="1">
        <v>2</v>
      </c>
      <c r="E3" s="24">
        <v>0.0412384259259259</v>
      </c>
      <c r="F3" s="4">
        <v>0.00850694444444444</v>
      </c>
      <c r="G3" s="1">
        <v>4</v>
      </c>
      <c r="H3" s="4">
        <v>0.0187268518518519</v>
      </c>
      <c r="I3" s="1">
        <v>1</v>
      </c>
      <c r="J3" s="1">
        <v>2</v>
      </c>
      <c r="K3" s="4">
        <v>0.0140046296296296</v>
      </c>
      <c r="L3" s="1">
        <v>3</v>
      </c>
      <c r="M3" s="1">
        <v>0</v>
      </c>
      <c r="N3" s="4">
        <v>0.000659722222222222</v>
      </c>
      <c r="O3"/>
      <c r="P3" s="1" t="s">
        <v>13</v>
      </c>
    </row>
    <row r="4" spans="1:16" ht="12.75">
      <c r="A4" s="1">
        <v>3</v>
      </c>
      <c r="B4" t="s">
        <v>204</v>
      </c>
      <c r="C4" s="1" t="s">
        <v>11</v>
      </c>
      <c r="D4" s="1">
        <v>3</v>
      </c>
      <c r="E4" s="24">
        <v>0.0424189814814815</v>
      </c>
      <c r="F4" s="4">
        <v>0.008472222222222221</v>
      </c>
      <c r="G4" s="1">
        <v>3</v>
      </c>
      <c r="H4" s="4">
        <v>0.0194675925925926</v>
      </c>
      <c r="I4" s="1">
        <v>7</v>
      </c>
      <c r="J4" s="1">
        <v>0</v>
      </c>
      <c r="K4" s="4">
        <v>0.0144791666666667</v>
      </c>
      <c r="L4" s="1">
        <v>5</v>
      </c>
      <c r="M4" s="1">
        <v>0</v>
      </c>
      <c r="N4" s="4">
        <v>0.00184027777777778</v>
      </c>
      <c r="O4"/>
      <c r="P4" s="1" t="s">
        <v>13</v>
      </c>
    </row>
    <row r="5" spans="1:16" ht="12.75">
      <c r="A5" s="1">
        <v>4</v>
      </c>
      <c r="B5" t="s">
        <v>205</v>
      </c>
      <c r="C5" s="1" t="s">
        <v>11</v>
      </c>
      <c r="D5" s="1">
        <v>4</v>
      </c>
      <c r="E5" s="24">
        <v>0.0428703703703704</v>
      </c>
      <c r="F5" s="4">
        <v>0.00857638888888889</v>
      </c>
      <c r="G5" s="1">
        <v>6</v>
      </c>
      <c r="H5" s="4">
        <v>0.0194212962962963</v>
      </c>
      <c r="I5" s="1">
        <v>5</v>
      </c>
      <c r="J5" s="1">
        <v>2</v>
      </c>
      <c r="K5" s="4">
        <v>0.014872685185185199</v>
      </c>
      <c r="L5" s="1">
        <v>6</v>
      </c>
      <c r="M5" s="1">
        <v>0</v>
      </c>
      <c r="N5" s="4">
        <v>0.00229166666666667</v>
      </c>
      <c r="O5"/>
      <c r="P5" s="1" t="s">
        <v>13</v>
      </c>
    </row>
    <row r="6" spans="1:16" ht="12.75">
      <c r="A6" s="1">
        <v>5</v>
      </c>
      <c r="B6" t="s">
        <v>206</v>
      </c>
      <c r="C6" s="1" t="s">
        <v>11</v>
      </c>
      <c r="D6" s="1">
        <v>5</v>
      </c>
      <c r="E6" s="24">
        <v>0.0433101851851852</v>
      </c>
      <c r="F6" s="4">
        <v>0.00826388888888889</v>
      </c>
      <c r="G6" s="1">
        <v>2</v>
      </c>
      <c r="H6" s="4">
        <v>0.0197916666666667</v>
      </c>
      <c r="I6" s="1">
        <v>10</v>
      </c>
      <c r="J6" s="1">
        <v>-3</v>
      </c>
      <c r="K6" s="4">
        <v>0.015254629629629599</v>
      </c>
      <c r="L6" s="1">
        <v>9</v>
      </c>
      <c r="M6" s="1">
        <v>0</v>
      </c>
      <c r="N6" s="4">
        <v>0.00273148148148148</v>
      </c>
      <c r="O6"/>
      <c r="P6" s="1" t="s">
        <v>13</v>
      </c>
    </row>
    <row r="7" spans="1:16" ht="12.75">
      <c r="A7" s="1">
        <v>6</v>
      </c>
      <c r="B7" t="s">
        <v>207</v>
      </c>
      <c r="C7" s="1" t="s">
        <v>11</v>
      </c>
      <c r="D7" s="1">
        <v>6</v>
      </c>
      <c r="E7" s="24">
        <v>0.0439236111111111</v>
      </c>
      <c r="F7" s="4">
        <v>0.00990740740740741</v>
      </c>
      <c r="G7" s="1">
        <v>12</v>
      </c>
      <c r="H7" s="4">
        <v>0.019733796296296298</v>
      </c>
      <c r="I7" s="1">
        <v>9</v>
      </c>
      <c r="J7" s="1">
        <v>5</v>
      </c>
      <c r="K7" s="4">
        <v>0.0142824074074074</v>
      </c>
      <c r="L7" s="1">
        <v>4</v>
      </c>
      <c r="M7" s="1">
        <v>1</v>
      </c>
      <c r="N7" s="4">
        <v>0.00334490740740741</v>
      </c>
      <c r="O7"/>
      <c r="P7"/>
    </row>
    <row r="8" spans="1:16" ht="12.75">
      <c r="A8" s="1">
        <v>7</v>
      </c>
      <c r="B8" t="s">
        <v>208</v>
      </c>
      <c r="C8" s="1" t="s">
        <v>11</v>
      </c>
      <c r="D8" s="1">
        <v>7</v>
      </c>
      <c r="E8" s="24">
        <v>0.0446643518518518</v>
      </c>
      <c r="F8" s="4">
        <v>0.00947916666666666</v>
      </c>
      <c r="G8" s="1">
        <v>8</v>
      </c>
      <c r="H8" s="4">
        <v>0.0201736111111111</v>
      </c>
      <c r="I8" s="1">
        <v>19</v>
      </c>
      <c r="J8" s="1">
        <v>0</v>
      </c>
      <c r="K8" s="4">
        <v>0.015011574074074099</v>
      </c>
      <c r="L8" s="1">
        <v>7</v>
      </c>
      <c r="M8" s="1">
        <v>1</v>
      </c>
      <c r="N8" s="4">
        <v>0.00408564814814815</v>
      </c>
      <c r="O8"/>
      <c r="P8"/>
    </row>
    <row r="9" spans="1:16" ht="12.75">
      <c r="A9" s="1">
        <v>8</v>
      </c>
      <c r="B9" t="s">
        <v>209</v>
      </c>
      <c r="C9" s="1" t="s">
        <v>11</v>
      </c>
      <c r="D9" s="1">
        <v>8</v>
      </c>
      <c r="E9" s="24">
        <v>0.0446990740740741</v>
      </c>
      <c r="F9" s="4">
        <v>0.00958333333333333</v>
      </c>
      <c r="G9" s="1">
        <v>9</v>
      </c>
      <c r="H9" s="4">
        <v>0.0194560185185185</v>
      </c>
      <c r="I9" s="1">
        <v>6</v>
      </c>
      <c r="J9" s="1">
        <v>3</v>
      </c>
      <c r="K9" s="4">
        <v>0.0156597222222222</v>
      </c>
      <c r="L9" s="1">
        <v>14</v>
      </c>
      <c r="M9" s="1">
        <v>-2</v>
      </c>
      <c r="N9" s="4">
        <v>0.004120370370370371</v>
      </c>
      <c r="O9"/>
      <c r="P9"/>
    </row>
    <row r="10" spans="1:16" ht="12.75">
      <c r="A10" s="1">
        <v>9</v>
      </c>
      <c r="B10" t="s">
        <v>210</v>
      </c>
      <c r="C10" s="1" t="s">
        <v>11</v>
      </c>
      <c r="D10" s="1">
        <v>9</v>
      </c>
      <c r="E10" s="24">
        <v>0.0454976851851852</v>
      </c>
      <c r="F10" s="4">
        <v>0.0097337962962963</v>
      </c>
      <c r="G10" s="1">
        <v>11</v>
      </c>
      <c r="H10" s="4">
        <v>0.0203125</v>
      </c>
      <c r="I10" s="1">
        <v>20</v>
      </c>
      <c r="J10" s="1">
        <v>1</v>
      </c>
      <c r="K10" s="4">
        <v>0.0154513888888889</v>
      </c>
      <c r="L10" s="1">
        <v>11</v>
      </c>
      <c r="M10" s="1">
        <v>1</v>
      </c>
      <c r="N10" s="4">
        <v>0.004918981481481481</v>
      </c>
      <c r="O10"/>
      <c r="P10"/>
    </row>
    <row r="11" spans="1:16" ht="12.75">
      <c r="A11" s="1">
        <v>10</v>
      </c>
      <c r="B11" t="s">
        <v>211</v>
      </c>
      <c r="C11" s="1" t="s">
        <v>11</v>
      </c>
      <c r="D11" s="1">
        <v>10</v>
      </c>
      <c r="E11" s="24">
        <v>0.0455787037037037</v>
      </c>
      <c r="F11" s="4">
        <v>0.0102777777777778</v>
      </c>
      <c r="G11" s="1">
        <v>15</v>
      </c>
      <c r="H11" s="4">
        <v>0.020150462962963002</v>
      </c>
      <c r="I11" s="1">
        <v>17</v>
      </c>
      <c r="J11" s="1">
        <v>2</v>
      </c>
      <c r="K11" s="4">
        <v>0.015150462962963001</v>
      </c>
      <c r="L11" s="1">
        <v>8</v>
      </c>
      <c r="M11" s="1">
        <v>3</v>
      </c>
      <c r="N11" s="4">
        <v>0.005</v>
      </c>
      <c r="O11"/>
      <c r="P11"/>
    </row>
    <row r="12" spans="1:16" ht="12.75">
      <c r="A12" s="1">
        <v>11</v>
      </c>
      <c r="B12" t="s">
        <v>212</v>
      </c>
      <c r="C12" s="1" t="s">
        <v>11</v>
      </c>
      <c r="D12" s="1">
        <v>11</v>
      </c>
      <c r="E12" s="24">
        <v>0.0459837962962963</v>
      </c>
      <c r="F12" s="4">
        <v>0.0109375</v>
      </c>
      <c r="G12" s="1">
        <v>23</v>
      </c>
      <c r="H12" s="4">
        <v>0.0193981481481481</v>
      </c>
      <c r="I12" s="1">
        <v>4</v>
      </c>
      <c r="J12" s="1">
        <v>11</v>
      </c>
      <c r="K12" s="4">
        <v>0.0156481481481481</v>
      </c>
      <c r="L12" s="1">
        <v>13</v>
      </c>
      <c r="M12" s="1">
        <v>1</v>
      </c>
      <c r="N12" s="4">
        <v>0.005405092592592591</v>
      </c>
      <c r="O12"/>
      <c r="P12"/>
    </row>
    <row r="13" spans="1:16" ht="12.75">
      <c r="A13" s="1">
        <v>12</v>
      </c>
      <c r="B13" t="s">
        <v>213</v>
      </c>
      <c r="C13" s="1" t="s">
        <v>11</v>
      </c>
      <c r="D13" s="1">
        <v>12</v>
      </c>
      <c r="E13" s="24">
        <v>0.0464930555555556</v>
      </c>
      <c r="F13" s="4">
        <v>0.009143518518518521</v>
      </c>
      <c r="G13" s="1">
        <v>7</v>
      </c>
      <c r="H13" s="4">
        <v>0.0205324074074074</v>
      </c>
      <c r="I13" s="1">
        <v>23</v>
      </c>
      <c r="J13" s="1">
        <v>-2</v>
      </c>
      <c r="K13" s="4">
        <v>0.0168171296296296</v>
      </c>
      <c r="L13" s="1">
        <v>38</v>
      </c>
      <c r="M13" s="1">
        <v>-3</v>
      </c>
      <c r="N13" s="4">
        <v>0.00591435185185185</v>
      </c>
      <c r="O13"/>
      <c r="P13"/>
    </row>
    <row r="14" spans="1:16" ht="12.75">
      <c r="A14" s="1">
        <v>13</v>
      </c>
      <c r="B14" t="s">
        <v>214</v>
      </c>
      <c r="C14" s="1" t="s">
        <v>11</v>
      </c>
      <c r="D14" s="1">
        <v>13</v>
      </c>
      <c r="E14" s="24">
        <v>0.0465509259259259</v>
      </c>
      <c r="F14" s="4">
        <v>0.010416666666666699</v>
      </c>
      <c r="G14" s="1">
        <v>17</v>
      </c>
      <c r="H14" s="4">
        <v>0.0198842592592593</v>
      </c>
      <c r="I14" s="1">
        <v>13</v>
      </c>
      <c r="J14" s="1">
        <v>6</v>
      </c>
      <c r="K14" s="4">
        <v>0.01625</v>
      </c>
      <c r="L14" s="1">
        <v>23</v>
      </c>
      <c r="M14" s="1">
        <v>-2</v>
      </c>
      <c r="N14" s="4">
        <v>0.005972222222222221</v>
      </c>
      <c r="O14"/>
      <c r="P14"/>
    </row>
    <row r="15" spans="1:16" ht="12.75">
      <c r="A15" s="8">
        <v>14</v>
      </c>
      <c r="B15" s="9" t="s">
        <v>215</v>
      </c>
      <c r="C15" s="12" t="s">
        <v>11</v>
      </c>
      <c r="D15" s="10">
        <v>14</v>
      </c>
      <c r="E15" s="25">
        <v>0.0469097222222222</v>
      </c>
      <c r="F15" s="11">
        <v>0.0119560185185185</v>
      </c>
      <c r="G15" s="10">
        <v>53</v>
      </c>
      <c r="H15" s="11">
        <v>0.019050925925925898</v>
      </c>
      <c r="I15" s="10">
        <v>2</v>
      </c>
      <c r="J15" s="8">
        <v>35</v>
      </c>
      <c r="K15" s="11">
        <v>0.0159027777777778</v>
      </c>
      <c r="L15" s="10">
        <v>18</v>
      </c>
      <c r="M15" s="8">
        <v>4</v>
      </c>
      <c r="N15" s="11">
        <v>0.0063310185185185205</v>
      </c>
      <c r="O15" s="12"/>
      <c r="P15" s="12" t="s">
        <v>53</v>
      </c>
    </row>
    <row r="16" spans="1:16" ht="12.75">
      <c r="A16" s="1">
        <v>15</v>
      </c>
      <c r="B16" t="s">
        <v>216</v>
      </c>
      <c r="C16" s="1" t="s">
        <v>11</v>
      </c>
      <c r="D16" s="1">
        <v>15</v>
      </c>
      <c r="E16" s="24">
        <v>0.0469791666666667</v>
      </c>
      <c r="F16" s="4">
        <v>0.0113657407407407</v>
      </c>
      <c r="G16" s="1">
        <v>33</v>
      </c>
      <c r="H16" s="4">
        <v>0.019907407407407398</v>
      </c>
      <c r="I16" s="1">
        <v>14</v>
      </c>
      <c r="J16" s="1">
        <v>11</v>
      </c>
      <c r="K16" s="4">
        <v>0.0157060185185185</v>
      </c>
      <c r="L16" s="1">
        <v>16</v>
      </c>
      <c r="M16" s="1">
        <v>7</v>
      </c>
      <c r="N16" s="4">
        <v>0.00640046296296296</v>
      </c>
      <c r="O16"/>
      <c r="P16"/>
    </row>
    <row r="17" spans="1:16" ht="12.75">
      <c r="A17" s="1">
        <v>16</v>
      </c>
      <c r="B17" t="s">
        <v>217</v>
      </c>
      <c r="C17" s="1" t="s">
        <v>11</v>
      </c>
      <c r="D17" s="1">
        <v>16</v>
      </c>
      <c r="E17" s="24">
        <v>0.0473842592592593</v>
      </c>
      <c r="F17" s="4">
        <v>0.010798611111111099</v>
      </c>
      <c r="G17" s="1">
        <v>20</v>
      </c>
      <c r="H17" s="4">
        <v>0.020462962962963002</v>
      </c>
      <c r="I17" s="1">
        <v>22</v>
      </c>
      <c r="J17" s="1">
        <v>-1</v>
      </c>
      <c r="K17" s="4">
        <v>0.016122685185185198</v>
      </c>
      <c r="L17" s="1">
        <v>20</v>
      </c>
      <c r="M17" s="1">
        <v>5</v>
      </c>
      <c r="N17" s="4">
        <v>0.00680555555555556</v>
      </c>
      <c r="O17"/>
      <c r="P17"/>
    </row>
    <row r="18" spans="1:16" ht="12.75">
      <c r="A18" s="1">
        <v>17</v>
      </c>
      <c r="B18" t="s">
        <v>218</v>
      </c>
      <c r="C18" s="1" t="s">
        <v>11</v>
      </c>
      <c r="D18" s="1">
        <v>17</v>
      </c>
      <c r="E18" s="24">
        <v>0.047557870370370396</v>
      </c>
      <c r="F18" s="4">
        <v>0.0108217592592593</v>
      </c>
      <c r="G18" s="1">
        <v>21</v>
      </c>
      <c r="H18" s="4">
        <v>0.0213310185185185</v>
      </c>
      <c r="I18" s="1">
        <v>50</v>
      </c>
      <c r="J18" s="1">
        <v>-7</v>
      </c>
      <c r="K18" s="4">
        <v>0.0154050925925926</v>
      </c>
      <c r="L18" s="1">
        <v>10</v>
      </c>
      <c r="M18" s="1">
        <v>11</v>
      </c>
      <c r="N18" s="4">
        <v>0.006979166666666671</v>
      </c>
      <c r="O18" s="1" t="s">
        <v>219</v>
      </c>
      <c r="P18"/>
    </row>
    <row r="19" spans="1:16" ht="12.75">
      <c r="A19" s="1">
        <v>18</v>
      </c>
      <c r="B19" t="s">
        <v>220</v>
      </c>
      <c r="C19" s="1" t="s">
        <v>11</v>
      </c>
      <c r="D19" s="1">
        <v>18</v>
      </c>
      <c r="E19" s="24">
        <v>0.047592592592592596</v>
      </c>
      <c r="F19" s="4">
        <v>0.010914351851851899</v>
      </c>
      <c r="G19" s="1">
        <v>22</v>
      </c>
      <c r="H19" s="4">
        <v>0.019942129629629598</v>
      </c>
      <c r="I19" s="1">
        <v>15</v>
      </c>
      <c r="J19" s="1">
        <v>6</v>
      </c>
      <c r="K19" s="4">
        <v>0.0167361111111111</v>
      </c>
      <c r="L19" s="1">
        <v>32</v>
      </c>
      <c r="M19" s="1">
        <v>-2</v>
      </c>
      <c r="N19" s="4">
        <v>0.007013888888888891</v>
      </c>
      <c r="O19"/>
      <c r="P19"/>
    </row>
    <row r="20" spans="1:16" ht="12.75">
      <c r="A20" s="1">
        <v>19</v>
      </c>
      <c r="B20" t="s">
        <v>221</v>
      </c>
      <c r="C20" s="1" t="s">
        <v>11</v>
      </c>
      <c r="D20" s="1">
        <v>19</v>
      </c>
      <c r="E20" s="24">
        <v>0.047627314814814796</v>
      </c>
      <c r="F20" s="4">
        <v>0.010312499999999999</v>
      </c>
      <c r="G20" s="1">
        <v>16</v>
      </c>
      <c r="H20" s="4">
        <v>0.0206134259259259</v>
      </c>
      <c r="I20" s="1">
        <v>26</v>
      </c>
      <c r="J20" s="1">
        <v>-1</v>
      </c>
      <c r="K20" s="4">
        <v>0.0167013888888889</v>
      </c>
      <c r="L20" s="1">
        <v>30</v>
      </c>
      <c r="M20" s="1">
        <v>-2</v>
      </c>
      <c r="N20" s="4">
        <v>0.0070486111111111105</v>
      </c>
      <c r="O20" s="1" t="s">
        <v>219</v>
      </c>
      <c r="P20"/>
    </row>
    <row r="21" spans="1:16" ht="12.75">
      <c r="A21" s="1">
        <v>20</v>
      </c>
      <c r="B21" t="s">
        <v>222</v>
      </c>
      <c r="C21" s="1" t="s">
        <v>11</v>
      </c>
      <c r="D21" s="1">
        <v>20</v>
      </c>
      <c r="E21" s="24">
        <v>0.0477662037037037</v>
      </c>
      <c r="F21" s="4">
        <v>0.0110532407407407</v>
      </c>
      <c r="G21" s="1">
        <v>24</v>
      </c>
      <c r="H21" s="4">
        <v>0.0205787037037037</v>
      </c>
      <c r="I21" s="1">
        <v>25</v>
      </c>
      <c r="J21" s="1">
        <v>-1</v>
      </c>
      <c r="K21" s="4">
        <v>0.0161342592592593</v>
      </c>
      <c r="L21" s="1">
        <v>21</v>
      </c>
      <c r="M21" s="1">
        <v>5</v>
      </c>
      <c r="N21" s="4">
        <v>0.0071874999999999994</v>
      </c>
      <c r="O21"/>
      <c r="P21"/>
    </row>
    <row r="22" spans="1:16" ht="12.75">
      <c r="A22" s="1">
        <v>21</v>
      </c>
      <c r="B22" t="s">
        <v>223</v>
      </c>
      <c r="C22" s="1" t="s">
        <v>224</v>
      </c>
      <c r="D22" s="1">
        <v>1</v>
      </c>
      <c r="E22" s="24">
        <v>0.0478935185185185</v>
      </c>
      <c r="F22" s="4">
        <v>0.0115509259259259</v>
      </c>
      <c r="G22" s="1">
        <v>37</v>
      </c>
      <c r="H22" s="4">
        <v>0.019537037037037002</v>
      </c>
      <c r="I22" s="1">
        <v>8</v>
      </c>
      <c r="J22" s="1">
        <v>18</v>
      </c>
      <c r="K22" s="4">
        <v>0.0168055555555556</v>
      </c>
      <c r="L22" s="1">
        <v>37</v>
      </c>
      <c r="M22" s="1">
        <v>-2</v>
      </c>
      <c r="N22" s="4">
        <v>0.007314814814814821</v>
      </c>
      <c r="O22"/>
      <c r="P22"/>
    </row>
    <row r="23" spans="1:16" ht="12.75">
      <c r="A23" s="1">
        <v>22</v>
      </c>
      <c r="B23" t="s">
        <v>225</v>
      </c>
      <c r="C23" s="1" t="s">
        <v>11</v>
      </c>
      <c r="D23" s="1">
        <v>21</v>
      </c>
      <c r="E23" s="24">
        <v>0.047905092592592596</v>
      </c>
      <c r="F23" s="4">
        <v>0.0096875</v>
      </c>
      <c r="G23" s="1">
        <v>10</v>
      </c>
      <c r="H23" s="4">
        <v>0.021724537037037</v>
      </c>
      <c r="I23" s="1">
        <v>60</v>
      </c>
      <c r="J23" s="1">
        <v>-14</v>
      </c>
      <c r="K23" s="4">
        <v>0.0164930555555556</v>
      </c>
      <c r="L23" s="1">
        <v>26</v>
      </c>
      <c r="M23" s="1">
        <v>2</v>
      </c>
      <c r="N23" s="4">
        <v>0.00732638888888889</v>
      </c>
      <c r="O23"/>
      <c r="P23"/>
    </row>
    <row r="24" spans="1:16" ht="12.75">
      <c r="A24" s="5">
        <v>23</v>
      </c>
      <c r="B24" s="6" t="s">
        <v>226</v>
      </c>
      <c r="C24" s="5" t="s">
        <v>20</v>
      </c>
      <c r="D24" s="5">
        <v>1</v>
      </c>
      <c r="E24" s="26">
        <v>0.0479513888888889</v>
      </c>
      <c r="F24" s="7">
        <v>0.00851851851851852</v>
      </c>
      <c r="G24" s="5">
        <v>5</v>
      </c>
      <c r="H24" s="7">
        <v>0.0223148148148148</v>
      </c>
      <c r="I24" s="5">
        <v>77</v>
      </c>
      <c r="J24" s="5">
        <v>-10</v>
      </c>
      <c r="K24" s="7">
        <v>0.017118055555555598</v>
      </c>
      <c r="L24" s="5">
        <v>46</v>
      </c>
      <c r="M24" s="5">
        <v>-8</v>
      </c>
      <c r="N24" s="7">
        <v>0.0073726851851851904</v>
      </c>
      <c r="O24" s="6"/>
      <c r="P24" s="5" t="s">
        <v>21</v>
      </c>
    </row>
    <row r="25" spans="1:16" ht="12.75">
      <c r="A25" s="1">
        <v>24</v>
      </c>
      <c r="B25" t="s">
        <v>227</v>
      </c>
      <c r="C25" s="1" t="s">
        <v>11</v>
      </c>
      <c r="D25" s="1">
        <v>22</v>
      </c>
      <c r="E25" s="24">
        <v>0.047974537037037</v>
      </c>
      <c r="F25" s="4">
        <v>0.012337962962963</v>
      </c>
      <c r="G25" s="1">
        <v>64</v>
      </c>
      <c r="H25" s="4">
        <v>0.0200694444444444</v>
      </c>
      <c r="I25" s="1">
        <v>16</v>
      </c>
      <c r="J25" s="1">
        <v>34</v>
      </c>
      <c r="K25" s="4">
        <v>0.0155671296296296</v>
      </c>
      <c r="L25" s="1">
        <v>12</v>
      </c>
      <c r="M25" s="1">
        <v>6</v>
      </c>
      <c r="N25" s="4">
        <v>0.007395833333333331</v>
      </c>
      <c r="O25"/>
      <c r="P25"/>
    </row>
    <row r="26" spans="1:16" ht="12.75">
      <c r="A26" s="1">
        <v>25</v>
      </c>
      <c r="B26" t="s">
        <v>228</v>
      </c>
      <c r="C26" s="1" t="s">
        <v>224</v>
      </c>
      <c r="D26" s="1">
        <v>2</v>
      </c>
      <c r="E26" s="24">
        <v>0.0480092592592593</v>
      </c>
      <c r="F26" s="4">
        <v>0.010416666666666699</v>
      </c>
      <c r="G26" s="1">
        <v>18</v>
      </c>
      <c r="H26" s="4">
        <v>0.020162037037037003</v>
      </c>
      <c r="I26" s="1">
        <v>18</v>
      </c>
      <c r="J26" s="1">
        <v>4</v>
      </c>
      <c r="K26" s="4">
        <v>0.0174305555555556</v>
      </c>
      <c r="L26" s="1">
        <v>55</v>
      </c>
      <c r="M26" s="1">
        <v>-11</v>
      </c>
      <c r="N26" s="4">
        <v>0.0074305555555555505</v>
      </c>
      <c r="O26"/>
      <c r="P26"/>
    </row>
    <row r="27" spans="1:16" ht="12.75">
      <c r="A27" s="1">
        <v>26</v>
      </c>
      <c r="B27" t="s">
        <v>229</v>
      </c>
      <c r="C27" s="1" t="s">
        <v>224</v>
      </c>
      <c r="D27" s="1">
        <v>3</v>
      </c>
      <c r="E27" s="24">
        <v>0.0481597222222222</v>
      </c>
      <c r="F27" s="4">
        <v>0.0106134259259259</v>
      </c>
      <c r="G27" s="1">
        <v>19</v>
      </c>
      <c r="H27" s="4">
        <v>0.0206712962962963</v>
      </c>
      <c r="I27" s="1">
        <v>29</v>
      </c>
      <c r="J27" s="1">
        <v>-4</v>
      </c>
      <c r="K27" s="4">
        <v>0.016874999999999998</v>
      </c>
      <c r="L27" s="1">
        <v>40</v>
      </c>
      <c r="M27" s="1">
        <v>-3</v>
      </c>
      <c r="N27" s="4">
        <v>0.007581018518518521</v>
      </c>
      <c r="O27" s="1" t="s">
        <v>219</v>
      </c>
      <c r="P27"/>
    </row>
    <row r="28" spans="1:16" ht="12.75">
      <c r="A28" s="1">
        <v>27</v>
      </c>
      <c r="B28" t="s">
        <v>230</v>
      </c>
      <c r="C28" s="1" t="s">
        <v>11</v>
      </c>
      <c r="D28" s="1">
        <v>23</v>
      </c>
      <c r="E28" s="24">
        <v>0.048252314814814797</v>
      </c>
      <c r="F28" s="4">
        <v>0.0116319444444444</v>
      </c>
      <c r="G28" s="1">
        <v>39</v>
      </c>
      <c r="H28" s="4">
        <v>0.020428240740740698</v>
      </c>
      <c r="I28" s="1">
        <v>21</v>
      </c>
      <c r="J28" s="1">
        <v>12</v>
      </c>
      <c r="K28" s="4">
        <v>0.016192129629629598</v>
      </c>
      <c r="L28" s="1">
        <v>22</v>
      </c>
      <c r="M28" s="1">
        <v>0</v>
      </c>
      <c r="N28" s="4">
        <v>0.00767361111111111</v>
      </c>
      <c r="O28" s="1" t="s">
        <v>219</v>
      </c>
      <c r="P28"/>
    </row>
    <row r="29" spans="1:16" ht="12.75">
      <c r="A29" s="1">
        <v>28</v>
      </c>
      <c r="B29" t="s">
        <v>231</v>
      </c>
      <c r="C29" s="1" t="s">
        <v>11</v>
      </c>
      <c r="D29" s="1">
        <v>24</v>
      </c>
      <c r="E29" s="24">
        <v>0.0483101851851852</v>
      </c>
      <c r="F29" s="4">
        <v>0.011400462962963001</v>
      </c>
      <c r="G29" s="1">
        <v>34</v>
      </c>
      <c r="H29" s="4">
        <v>0.0212268518518519</v>
      </c>
      <c r="I29" s="1">
        <v>44</v>
      </c>
      <c r="J29" s="1">
        <v>-1</v>
      </c>
      <c r="K29" s="4">
        <v>0.0156828703703704</v>
      </c>
      <c r="L29" s="1">
        <v>15</v>
      </c>
      <c r="M29" s="1">
        <v>7</v>
      </c>
      <c r="N29" s="4">
        <v>0.007731481481481481</v>
      </c>
      <c r="O29"/>
      <c r="P29"/>
    </row>
    <row r="30" spans="1:16" ht="12.75">
      <c r="A30" s="1">
        <v>29</v>
      </c>
      <c r="B30" t="s">
        <v>232</v>
      </c>
      <c r="C30" s="1" t="s">
        <v>11</v>
      </c>
      <c r="D30" s="1">
        <v>25</v>
      </c>
      <c r="E30" s="24">
        <v>0.0483333333333333</v>
      </c>
      <c r="F30" s="4">
        <v>0.0117476851851852</v>
      </c>
      <c r="G30" s="1">
        <v>44</v>
      </c>
      <c r="H30" s="4">
        <v>0.0206944444444444</v>
      </c>
      <c r="I30" s="1">
        <v>30</v>
      </c>
      <c r="J30" s="1">
        <v>11</v>
      </c>
      <c r="K30" s="4">
        <v>0.0158912037037037</v>
      </c>
      <c r="L30" s="1">
        <v>17</v>
      </c>
      <c r="M30" s="1">
        <v>4</v>
      </c>
      <c r="N30" s="4">
        <v>0.00775462962962963</v>
      </c>
      <c r="O30"/>
      <c r="P30"/>
    </row>
    <row r="31" spans="1:16" ht="12.75">
      <c r="A31" s="5">
        <v>30</v>
      </c>
      <c r="B31" s="6" t="s">
        <v>233</v>
      </c>
      <c r="C31" s="5" t="s">
        <v>20</v>
      </c>
      <c r="D31" s="5">
        <v>2</v>
      </c>
      <c r="E31" s="26">
        <v>0.048483796296296296</v>
      </c>
      <c r="F31" s="7">
        <v>0.009965277777777781</v>
      </c>
      <c r="G31" s="5">
        <v>13</v>
      </c>
      <c r="H31" s="7">
        <v>0.0218171296296296</v>
      </c>
      <c r="I31" s="5">
        <v>63</v>
      </c>
      <c r="J31" s="5">
        <v>-13</v>
      </c>
      <c r="K31" s="7">
        <v>0.0167013888888889</v>
      </c>
      <c r="L31" s="5">
        <v>31</v>
      </c>
      <c r="M31" s="5">
        <v>-4</v>
      </c>
      <c r="N31" s="7">
        <v>0.00790509259259259</v>
      </c>
      <c r="O31" s="6"/>
      <c r="P31" s="5" t="s">
        <v>21</v>
      </c>
    </row>
    <row r="32" spans="1:16" ht="12.75">
      <c r="A32" s="1">
        <v>31</v>
      </c>
      <c r="B32" t="s">
        <v>234</v>
      </c>
      <c r="C32" s="1" t="s">
        <v>11</v>
      </c>
      <c r="D32" s="1">
        <v>26</v>
      </c>
      <c r="E32" s="24">
        <v>0.0486921296296296</v>
      </c>
      <c r="F32" s="4">
        <v>0.0102314814814815</v>
      </c>
      <c r="G32" s="1">
        <v>14</v>
      </c>
      <c r="H32" s="4">
        <v>0.0209143518518519</v>
      </c>
      <c r="I32" s="1">
        <v>35</v>
      </c>
      <c r="J32" s="1">
        <v>-6</v>
      </c>
      <c r="K32" s="4">
        <v>0.0175462962962963</v>
      </c>
      <c r="L32" s="1">
        <v>57</v>
      </c>
      <c r="M32" s="1">
        <v>-11</v>
      </c>
      <c r="N32" s="4">
        <v>0.00811342592592593</v>
      </c>
      <c r="O32" s="1" t="s">
        <v>219</v>
      </c>
      <c r="P32"/>
    </row>
    <row r="33" spans="1:16" ht="12.75">
      <c r="A33" s="1">
        <v>32</v>
      </c>
      <c r="B33" t="s">
        <v>235</v>
      </c>
      <c r="C33" s="1" t="s">
        <v>11</v>
      </c>
      <c r="D33" s="1">
        <v>27</v>
      </c>
      <c r="E33" s="24">
        <v>0.048912037037037004</v>
      </c>
      <c r="F33" s="4">
        <v>0.011122685185185199</v>
      </c>
      <c r="G33" s="1">
        <v>26</v>
      </c>
      <c r="H33" s="4">
        <v>0.0210532407407407</v>
      </c>
      <c r="I33" s="1">
        <v>37</v>
      </c>
      <c r="J33" s="1">
        <v>-3</v>
      </c>
      <c r="K33" s="4">
        <v>0.0167361111111111</v>
      </c>
      <c r="L33" s="1">
        <v>33</v>
      </c>
      <c r="M33" s="1">
        <v>-3</v>
      </c>
      <c r="N33" s="4">
        <v>0.00833333333333333</v>
      </c>
      <c r="O33"/>
      <c r="P33"/>
    </row>
    <row r="34" spans="1:16" ht="12.75">
      <c r="A34" s="1">
        <v>33</v>
      </c>
      <c r="B34" t="s">
        <v>236</v>
      </c>
      <c r="C34" s="1" t="s">
        <v>11</v>
      </c>
      <c r="D34" s="1">
        <v>28</v>
      </c>
      <c r="E34" s="24">
        <v>0.0490046296296296</v>
      </c>
      <c r="F34" s="4">
        <v>0.0113078703703704</v>
      </c>
      <c r="G34" s="1">
        <v>30</v>
      </c>
      <c r="H34" s="4">
        <v>0.021111111111111098</v>
      </c>
      <c r="I34" s="1">
        <v>40</v>
      </c>
      <c r="J34" s="1">
        <v>-1</v>
      </c>
      <c r="K34" s="4">
        <v>0.0165856481481481</v>
      </c>
      <c r="L34" s="1">
        <v>27</v>
      </c>
      <c r="M34" s="1">
        <v>-2</v>
      </c>
      <c r="N34" s="4">
        <v>0.00842592592592593</v>
      </c>
      <c r="O34" s="1" t="s">
        <v>219</v>
      </c>
      <c r="P34"/>
    </row>
    <row r="35" spans="1:16" ht="12.75">
      <c r="A35" s="1">
        <v>34</v>
      </c>
      <c r="B35" t="s">
        <v>237</v>
      </c>
      <c r="C35" s="1" t="s">
        <v>11</v>
      </c>
      <c r="D35" s="1">
        <v>29</v>
      </c>
      <c r="E35" s="24">
        <v>0.0493055555555556</v>
      </c>
      <c r="F35" s="4">
        <v>0.0113425925925926</v>
      </c>
      <c r="G35" s="1">
        <v>32</v>
      </c>
      <c r="H35" s="4">
        <v>0.021087962962963003</v>
      </c>
      <c r="I35" s="1">
        <v>38</v>
      </c>
      <c r="J35" s="1">
        <v>0</v>
      </c>
      <c r="K35" s="4">
        <v>0.016874999999999998</v>
      </c>
      <c r="L35" s="1">
        <v>41</v>
      </c>
      <c r="M35" s="1">
        <v>-2</v>
      </c>
      <c r="N35" s="4">
        <v>0.00872685185185185</v>
      </c>
      <c r="O35" s="1" t="s">
        <v>219</v>
      </c>
      <c r="P35"/>
    </row>
    <row r="36" spans="1:16" ht="12.75">
      <c r="A36" s="1">
        <v>35</v>
      </c>
      <c r="B36" t="s">
        <v>238</v>
      </c>
      <c r="C36" s="1" t="s">
        <v>11</v>
      </c>
      <c r="D36" s="1">
        <v>30</v>
      </c>
      <c r="E36" s="24">
        <v>0.0494097222222222</v>
      </c>
      <c r="F36" s="4">
        <v>0.012337962962963</v>
      </c>
      <c r="G36" s="1">
        <v>65</v>
      </c>
      <c r="H36" s="4">
        <v>0.0207638888888889</v>
      </c>
      <c r="I36" s="1">
        <v>32</v>
      </c>
      <c r="J36" s="1">
        <v>25</v>
      </c>
      <c r="K36" s="4">
        <v>0.0163078703703704</v>
      </c>
      <c r="L36" s="1">
        <v>24</v>
      </c>
      <c r="M36" s="1">
        <v>5</v>
      </c>
      <c r="N36" s="4">
        <v>0.008831018518518521</v>
      </c>
      <c r="O36"/>
      <c r="P36"/>
    </row>
    <row r="37" spans="1:16" ht="12.75">
      <c r="A37" s="1">
        <v>36</v>
      </c>
      <c r="B37" t="s">
        <v>239</v>
      </c>
      <c r="C37" s="1" t="s">
        <v>11</v>
      </c>
      <c r="D37" s="1">
        <v>31</v>
      </c>
      <c r="E37" s="24">
        <v>0.0498611111111111</v>
      </c>
      <c r="F37" s="4">
        <v>0.012002314814814799</v>
      </c>
      <c r="G37" s="1">
        <v>55</v>
      </c>
      <c r="H37" s="4">
        <v>0.0210185185185185</v>
      </c>
      <c r="I37" s="1">
        <v>36</v>
      </c>
      <c r="J37" s="1">
        <v>18</v>
      </c>
      <c r="K37" s="4">
        <v>0.0168402777777778</v>
      </c>
      <c r="L37" s="1">
        <v>39</v>
      </c>
      <c r="M37" s="1">
        <v>1</v>
      </c>
      <c r="N37" s="4">
        <v>0.009282407407407411</v>
      </c>
      <c r="O37"/>
      <c r="P37"/>
    </row>
    <row r="38" spans="1:16" ht="12.75">
      <c r="A38" s="1">
        <v>37</v>
      </c>
      <c r="B38" t="s">
        <v>240</v>
      </c>
      <c r="C38" s="1" t="s">
        <v>11</v>
      </c>
      <c r="D38" s="1">
        <v>32</v>
      </c>
      <c r="E38" s="24">
        <v>0.0500462962962963</v>
      </c>
      <c r="F38" s="4">
        <v>0.0124421296296296</v>
      </c>
      <c r="G38" s="1">
        <v>71</v>
      </c>
      <c r="H38" s="4">
        <v>0.0206134259259259</v>
      </c>
      <c r="I38" s="1">
        <v>27</v>
      </c>
      <c r="J38" s="1">
        <v>33</v>
      </c>
      <c r="K38" s="4">
        <v>0.0169907407407407</v>
      </c>
      <c r="L38" s="1">
        <v>44</v>
      </c>
      <c r="M38" s="1">
        <v>1</v>
      </c>
      <c r="N38" s="4">
        <v>0.00946759259259259</v>
      </c>
      <c r="O38"/>
      <c r="P38"/>
    </row>
    <row r="39" spans="1:16" ht="12.75">
      <c r="A39" s="1">
        <v>38</v>
      </c>
      <c r="B39" t="s">
        <v>241</v>
      </c>
      <c r="C39" s="1" t="s">
        <v>224</v>
      </c>
      <c r="D39" s="1">
        <v>4</v>
      </c>
      <c r="E39" s="24">
        <v>0.0500578703703704</v>
      </c>
      <c r="F39" s="4">
        <v>0.0118518518518519</v>
      </c>
      <c r="G39" s="1">
        <v>50</v>
      </c>
      <c r="H39" s="4">
        <v>0.0214351851851852</v>
      </c>
      <c r="I39" s="1">
        <v>53</v>
      </c>
      <c r="J39" s="1">
        <v>7</v>
      </c>
      <c r="K39" s="4">
        <v>0.0167708333333333</v>
      </c>
      <c r="L39" s="1">
        <v>35</v>
      </c>
      <c r="M39" s="1">
        <v>5</v>
      </c>
      <c r="N39" s="4">
        <v>0.00947916666666666</v>
      </c>
      <c r="O39"/>
      <c r="P39"/>
    </row>
    <row r="40" spans="1:16" ht="12.75">
      <c r="A40" s="8">
        <v>39</v>
      </c>
      <c r="B40" s="9" t="s">
        <v>242</v>
      </c>
      <c r="C40" s="12" t="s">
        <v>11</v>
      </c>
      <c r="D40" s="10">
        <v>33</v>
      </c>
      <c r="E40" s="25">
        <v>0.050150462962963</v>
      </c>
      <c r="F40" s="11">
        <v>0.011828703703703699</v>
      </c>
      <c r="G40" s="10">
        <v>48</v>
      </c>
      <c r="H40" s="11">
        <v>0.0212384259259259</v>
      </c>
      <c r="I40" s="10">
        <v>45</v>
      </c>
      <c r="J40" s="8">
        <v>9</v>
      </c>
      <c r="K40" s="11">
        <v>0.0170833333333333</v>
      </c>
      <c r="L40" s="10">
        <v>45</v>
      </c>
      <c r="M40" s="8">
        <v>0</v>
      </c>
      <c r="N40" s="11">
        <v>0.00957175925925926</v>
      </c>
      <c r="O40" s="12" t="s">
        <v>219</v>
      </c>
      <c r="P40" s="12" t="s">
        <v>53</v>
      </c>
    </row>
    <row r="41" spans="1:16" ht="12.75">
      <c r="A41" s="1">
        <v>40</v>
      </c>
      <c r="B41" t="s">
        <v>243</v>
      </c>
      <c r="C41" s="1" t="s">
        <v>11</v>
      </c>
      <c r="D41" s="1">
        <v>35</v>
      </c>
      <c r="E41" s="24">
        <v>0.0501736111111111</v>
      </c>
      <c r="F41" s="4">
        <v>0.0114351851851852</v>
      </c>
      <c r="G41" s="1">
        <v>35</v>
      </c>
      <c r="H41" s="4">
        <v>0.0221180555555556</v>
      </c>
      <c r="I41" s="1">
        <v>73</v>
      </c>
      <c r="J41" s="1">
        <v>-14</v>
      </c>
      <c r="K41" s="4">
        <v>0.0166203703703704</v>
      </c>
      <c r="L41" s="1">
        <v>28</v>
      </c>
      <c r="M41" s="1">
        <v>9</v>
      </c>
      <c r="N41" s="4">
        <v>0.009594907407407411</v>
      </c>
      <c r="O41"/>
      <c r="P41"/>
    </row>
    <row r="42" spans="1:16" ht="12.75">
      <c r="A42" s="1">
        <v>41</v>
      </c>
      <c r="B42" t="s">
        <v>244</v>
      </c>
      <c r="C42" s="1" t="s">
        <v>11</v>
      </c>
      <c r="D42" s="1">
        <v>34</v>
      </c>
      <c r="E42" s="24">
        <v>0.0501736111111111</v>
      </c>
      <c r="F42" s="4">
        <v>0.0134722222222222</v>
      </c>
      <c r="G42" s="1">
        <v>107</v>
      </c>
      <c r="H42" s="4">
        <v>0.020787037037037003</v>
      </c>
      <c r="I42" s="1">
        <v>33</v>
      </c>
      <c r="J42" s="1">
        <v>44</v>
      </c>
      <c r="K42" s="4">
        <v>0.015914351851851898</v>
      </c>
      <c r="L42" s="1">
        <v>19</v>
      </c>
      <c r="M42" s="1">
        <v>22</v>
      </c>
      <c r="N42" s="4">
        <v>0.009594907407407411</v>
      </c>
      <c r="O42"/>
      <c r="P42"/>
    </row>
    <row r="43" spans="1:16" ht="12.75">
      <c r="A43" s="1">
        <v>42</v>
      </c>
      <c r="B43" t="s">
        <v>245</v>
      </c>
      <c r="C43" s="1" t="s">
        <v>11</v>
      </c>
      <c r="D43" s="1">
        <v>36</v>
      </c>
      <c r="E43" s="24">
        <v>0.050243055555555596</v>
      </c>
      <c r="F43" s="4">
        <v>0.0121990740740741</v>
      </c>
      <c r="G43" s="1">
        <v>60</v>
      </c>
      <c r="H43" s="4">
        <v>0.021388888888888898</v>
      </c>
      <c r="I43" s="1">
        <v>52</v>
      </c>
      <c r="J43" s="1">
        <v>10</v>
      </c>
      <c r="K43" s="4">
        <v>0.0166550925925926</v>
      </c>
      <c r="L43" s="1">
        <v>29</v>
      </c>
      <c r="M43" s="1">
        <v>8</v>
      </c>
      <c r="N43" s="4">
        <v>0.009664351851851851</v>
      </c>
      <c r="O43"/>
      <c r="P43"/>
    </row>
    <row r="44" spans="1:16" ht="12.75">
      <c r="A44" s="1">
        <v>43</v>
      </c>
      <c r="B44" t="s">
        <v>246</v>
      </c>
      <c r="C44" s="1" t="s">
        <v>11</v>
      </c>
      <c r="D44" s="1">
        <v>37</v>
      </c>
      <c r="E44" s="24">
        <v>0.0503935185185185</v>
      </c>
      <c r="F44" s="4">
        <v>0.011122685185185199</v>
      </c>
      <c r="G44" s="1">
        <v>27</v>
      </c>
      <c r="H44" s="4">
        <v>0.0223148148148148</v>
      </c>
      <c r="I44" s="1">
        <v>78</v>
      </c>
      <c r="J44" s="1">
        <v>-19</v>
      </c>
      <c r="K44" s="4">
        <v>0.0169560185185185</v>
      </c>
      <c r="L44" s="1">
        <v>43</v>
      </c>
      <c r="M44" s="1">
        <v>3</v>
      </c>
      <c r="N44" s="4">
        <v>0.009814814814814821</v>
      </c>
      <c r="O44"/>
      <c r="P44"/>
    </row>
    <row r="45" spans="1:16" ht="12.75">
      <c r="A45" s="1">
        <v>44</v>
      </c>
      <c r="B45" t="s">
        <v>247</v>
      </c>
      <c r="C45" s="1" t="s">
        <v>11</v>
      </c>
      <c r="D45" s="1">
        <v>38</v>
      </c>
      <c r="E45" s="24">
        <v>0.0504166666666667</v>
      </c>
      <c r="F45" s="4">
        <v>0.0116898148148148</v>
      </c>
      <c r="G45" s="1">
        <v>43</v>
      </c>
      <c r="H45" s="4">
        <v>0.0215856481481481</v>
      </c>
      <c r="I45" s="1">
        <v>57</v>
      </c>
      <c r="J45" s="1">
        <v>1</v>
      </c>
      <c r="K45" s="4">
        <v>0.0171412037037037</v>
      </c>
      <c r="L45" s="1">
        <v>47</v>
      </c>
      <c r="M45" s="1">
        <v>-2</v>
      </c>
      <c r="N45" s="4">
        <v>0.009837962962962962</v>
      </c>
      <c r="O45"/>
      <c r="P45"/>
    </row>
    <row r="46" spans="1:16" ht="12.75">
      <c r="A46" s="1">
        <v>45</v>
      </c>
      <c r="B46" t="s">
        <v>248</v>
      </c>
      <c r="C46" s="1" t="s">
        <v>224</v>
      </c>
      <c r="D46" s="1">
        <v>5</v>
      </c>
      <c r="E46" s="24">
        <v>0.050474537037037005</v>
      </c>
      <c r="F46" s="4">
        <v>0.0113194444444444</v>
      </c>
      <c r="G46" s="1">
        <v>31</v>
      </c>
      <c r="H46" s="4">
        <v>0.0212962962962963</v>
      </c>
      <c r="I46" s="1">
        <v>48</v>
      </c>
      <c r="J46" s="1">
        <v>-3</v>
      </c>
      <c r="K46" s="4">
        <v>0.0178587962962963</v>
      </c>
      <c r="L46" s="1">
        <v>65</v>
      </c>
      <c r="M46" s="1">
        <v>-11</v>
      </c>
      <c r="N46" s="4">
        <v>0.009895833333333331</v>
      </c>
      <c r="O46"/>
      <c r="P46"/>
    </row>
    <row r="47" spans="1:16" ht="12.75">
      <c r="A47" s="1">
        <v>46</v>
      </c>
      <c r="B47" t="s">
        <v>249</v>
      </c>
      <c r="C47" s="1" t="s">
        <v>11</v>
      </c>
      <c r="D47" s="1">
        <v>39</v>
      </c>
      <c r="E47" s="24">
        <v>0.0506365740740741</v>
      </c>
      <c r="F47" s="4">
        <v>0.0115856481481481</v>
      </c>
      <c r="G47" s="1">
        <v>38</v>
      </c>
      <c r="H47" s="4">
        <v>0.021724537037037</v>
      </c>
      <c r="I47" s="1">
        <v>61</v>
      </c>
      <c r="J47" s="1">
        <v>-6</v>
      </c>
      <c r="K47" s="4">
        <v>0.017326388888888898</v>
      </c>
      <c r="L47" s="1">
        <v>52</v>
      </c>
      <c r="M47" s="1">
        <v>-2</v>
      </c>
      <c r="N47" s="4">
        <v>0.0100578703703704</v>
      </c>
      <c r="O47"/>
      <c r="P47"/>
    </row>
    <row r="48" spans="1:16" ht="12.75">
      <c r="A48" s="1">
        <v>47</v>
      </c>
      <c r="B48" t="s">
        <v>250</v>
      </c>
      <c r="C48" s="1" t="s">
        <v>224</v>
      </c>
      <c r="D48" s="1">
        <v>6</v>
      </c>
      <c r="E48" s="24">
        <v>0.050775462962963</v>
      </c>
      <c r="F48" s="4">
        <v>0.0127199074074074</v>
      </c>
      <c r="G48" s="1">
        <v>77</v>
      </c>
      <c r="H48" s="4">
        <v>0.021284722222222198</v>
      </c>
      <c r="I48" s="1">
        <v>47</v>
      </c>
      <c r="J48" s="1">
        <v>15</v>
      </c>
      <c r="K48" s="4">
        <v>0.0167708333333333</v>
      </c>
      <c r="L48" s="1">
        <v>34</v>
      </c>
      <c r="M48" s="1">
        <v>15</v>
      </c>
      <c r="N48" s="4">
        <v>0.0101967592592593</v>
      </c>
      <c r="O48"/>
      <c r="P48"/>
    </row>
    <row r="49" spans="1:16" ht="12.75">
      <c r="A49" s="1">
        <v>48</v>
      </c>
      <c r="B49" t="s">
        <v>251</v>
      </c>
      <c r="C49" s="1" t="s">
        <v>11</v>
      </c>
      <c r="D49" s="1">
        <v>40</v>
      </c>
      <c r="E49" s="24">
        <v>0.050821759259259296</v>
      </c>
      <c r="F49" s="4">
        <v>0.014062499999999999</v>
      </c>
      <c r="G49" s="1">
        <v>128</v>
      </c>
      <c r="H49" s="4">
        <v>0.019872685185185198</v>
      </c>
      <c r="I49" s="1">
        <v>12</v>
      </c>
      <c r="J49" s="1">
        <v>69</v>
      </c>
      <c r="K49" s="4">
        <v>0.0168865740740741</v>
      </c>
      <c r="L49" s="1">
        <v>42</v>
      </c>
      <c r="M49" s="1">
        <v>11</v>
      </c>
      <c r="N49" s="4">
        <v>0.010243055555555599</v>
      </c>
      <c r="O49"/>
      <c r="P49"/>
    </row>
    <row r="50" spans="1:16" ht="12.75">
      <c r="A50" s="1">
        <v>49</v>
      </c>
      <c r="B50" t="s">
        <v>252</v>
      </c>
      <c r="C50" s="1" t="s">
        <v>11</v>
      </c>
      <c r="D50" s="1">
        <v>41</v>
      </c>
      <c r="E50" s="24">
        <v>0.050856481481481496</v>
      </c>
      <c r="F50" s="4">
        <v>0.0137962962962963</v>
      </c>
      <c r="G50" s="1">
        <v>114</v>
      </c>
      <c r="H50" s="4">
        <v>0.019837962962963</v>
      </c>
      <c r="I50" s="1">
        <v>11</v>
      </c>
      <c r="J50" s="1">
        <v>63</v>
      </c>
      <c r="K50" s="4">
        <v>0.0172222222222222</v>
      </c>
      <c r="L50" s="1">
        <v>50</v>
      </c>
      <c r="M50" s="1">
        <v>2</v>
      </c>
      <c r="N50" s="4">
        <v>0.0102777777777778</v>
      </c>
      <c r="O50"/>
      <c r="P50"/>
    </row>
    <row r="51" spans="1:16" ht="12.75">
      <c r="A51" s="1">
        <v>50</v>
      </c>
      <c r="B51" t="s">
        <v>253</v>
      </c>
      <c r="C51" s="1" t="s">
        <v>11</v>
      </c>
      <c r="D51" s="1">
        <v>42</v>
      </c>
      <c r="E51" s="24">
        <v>0.0510532407407407</v>
      </c>
      <c r="F51" s="4">
        <v>0.0122337962962963</v>
      </c>
      <c r="G51" s="1">
        <v>61</v>
      </c>
      <c r="H51" s="4">
        <v>0.021099537037037</v>
      </c>
      <c r="I51" s="1">
        <v>39</v>
      </c>
      <c r="J51" s="1">
        <v>16</v>
      </c>
      <c r="K51" s="4">
        <v>0.0177199074074074</v>
      </c>
      <c r="L51" s="1">
        <v>64</v>
      </c>
      <c r="M51" s="1">
        <v>-5</v>
      </c>
      <c r="N51" s="4">
        <v>0.010474537037037001</v>
      </c>
      <c r="O51"/>
      <c r="P51"/>
    </row>
    <row r="52" spans="1:16" ht="12.75">
      <c r="A52" s="1">
        <v>51</v>
      </c>
      <c r="B52" t="s">
        <v>254</v>
      </c>
      <c r="C52" s="1" t="s">
        <v>11</v>
      </c>
      <c r="D52" s="1">
        <v>43</v>
      </c>
      <c r="E52" s="24">
        <v>0.0510763888888889</v>
      </c>
      <c r="F52" s="4">
        <v>0.012037037037037</v>
      </c>
      <c r="G52" s="1">
        <v>56</v>
      </c>
      <c r="H52" s="4">
        <v>0.0216550925925926</v>
      </c>
      <c r="I52" s="1">
        <v>59</v>
      </c>
      <c r="J52" s="1">
        <v>1</v>
      </c>
      <c r="K52" s="4">
        <v>0.0173842592592593</v>
      </c>
      <c r="L52" s="1">
        <v>54</v>
      </c>
      <c r="M52" s="1">
        <v>4</v>
      </c>
      <c r="N52" s="4">
        <v>0.0104976851851852</v>
      </c>
      <c r="O52"/>
      <c r="P52"/>
    </row>
    <row r="53" spans="1:16" ht="12.75">
      <c r="A53" s="1">
        <v>52</v>
      </c>
      <c r="B53" t="s">
        <v>255</v>
      </c>
      <c r="C53" s="1" t="s">
        <v>224</v>
      </c>
      <c r="D53" s="1">
        <v>7</v>
      </c>
      <c r="E53" s="24">
        <v>0.0511458333333333</v>
      </c>
      <c r="F53" s="4">
        <v>0.012175925925925899</v>
      </c>
      <c r="G53" s="1">
        <v>59</v>
      </c>
      <c r="H53" s="4">
        <v>0.0207291666666667</v>
      </c>
      <c r="I53" s="1">
        <v>31</v>
      </c>
      <c r="J53" s="1">
        <v>23</v>
      </c>
      <c r="K53" s="4">
        <v>0.0182407407407407</v>
      </c>
      <c r="L53" s="1">
        <v>75</v>
      </c>
      <c r="M53" s="1">
        <v>-16</v>
      </c>
      <c r="N53" s="4">
        <v>0.0105671296296296</v>
      </c>
      <c r="O53"/>
      <c r="P53"/>
    </row>
    <row r="54" spans="1:16" ht="12.75">
      <c r="A54" s="1">
        <v>53</v>
      </c>
      <c r="B54" t="s">
        <v>256</v>
      </c>
      <c r="C54" s="1" t="s">
        <v>11</v>
      </c>
      <c r="D54" s="1">
        <v>44</v>
      </c>
      <c r="E54" s="24">
        <v>0.0512731481481482</v>
      </c>
      <c r="F54" s="4">
        <v>0.012349537037037001</v>
      </c>
      <c r="G54" s="1">
        <v>67</v>
      </c>
      <c r="H54" s="4">
        <v>0.0215625</v>
      </c>
      <c r="I54" s="1">
        <v>56</v>
      </c>
      <c r="J54" s="1">
        <v>10</v>
      </c>
      <c r="K54" s="4">
        <v>0.017361111111111098</v>
      </c>
      <c r="L54" s="1">
        <v>53</v>
      </c>
      <c r="M54" s="1">
        <v>4</v>
      </c>
      <c r="N54" s="4">
        <v>0.0106944444444444</v>
      </c>
      <c r="O54"/>
      <c r="P54"/>
    </row>
    <row r="55" spans="1:16" ht="12.75">
      <c r="A55" s="1">
        <v>54</v>
      </c>
      <c r="B55" t="s">
        <v>257</v>
      </c>
      <c r="C55" s="1" t="s">
        <v>11</v>
      </c>
      <c r="D55" s="1">
        <v>45</v>
      </c>
      <c r="E55" s="24">
        <v>0.0512731481481482</v>
      </c>
      <c r="F55" s="4">
        <v>0.0127546296296296</v>
      </c>
      <c r="G55" s="1">
        <v>79</v>
      </c>
      <c r="H55" s="4">
        <v>0.0211921296296296</v>
      </c>
      <c r="I55" s="1">
        <v>42</v>
      </c>
      <c r="J55" s="1">
        <v>19</v>
      </c>
      <c r="K55" s="4">
        <v>0.017326388888888898</v>
      </c>
      <c r="L55" s="1">
        <v>51</v>
      </c>
      <c r="M55" s="1">
        <v>6</v>
      </c>
      <c r="N55" s="4">
        <v>0.0106944444444444</v>
      </c>
      <c r="O55"/>
      <c r="P55"/>
    </row>
    <row r="56" spans="1:16" ht="12.75">
      <c r="A56" s="1">
        <v>55</v>
      </c>
      <c r="B56" t="s">
        <v>258</v>
      </c>
      <c r="C56" s="1" t="s">
        <v>11</v>
      </c>
      <c r="D56" s="1">
        <v>46</v>
      </c>
      <c r="E56" s="24">
        <v>0.0512847222222222</v>
      </c>
      <c r="F56" s="4">
        <v>0.012337962962963</v>
      </c>
      <c r="G56" s="1">
        <v>66</v>
      </c>
      <c r="H56" s="4">
        <v>0.021319444444444398</v>
      </c>
      <c r="I56" s="1">
        <v>49</v>
      </c>
      <c r="J56" s="1">
        <v>13</v>
      </c>
      <c r="K56" s="4">
        <v>0.0176273148148148</v>
      </c>
      <c r="L56" s="1">
        <v>60</v>
      </c>
      <c r="M56" s="1">
        <v>-2</v>
      </c>
      <c r="N56" s="4">
        <v>0.0107060185185185</v>
      </c>
      <c r="O56"/>
      <c r="P56"/>
    </row>
    <row r="57" spans="1:16" ht="12.75">
      <c r="A57" s="1">
        <v>56</v>
      </c>
      <c r="B57" t="s">
        <v>259</v>
      </c>
      <c r="C57" s="1" t="s">
        <v>11</v>
      </c>
      <c r="D57" s="1">
        <v>47</v>
      </c>
      <c r="E57" s="24">
        <v>0.051446759259259296</v>
      </c>
      <c r="F57" s="4">
        <v>0.0143981481481481</v>
      </c>
      <c r="G57" s="1">
        <v>142</v>
      </c>
      <c r="H57" s="4">
        <v>0.0206365740740741</v>
      </c>
      <c r="I57" s="1">
        <v>28</v>
      </c>
      <c r="J57" s="1">
        <v>63</v>
      </c>
      <c r="K57" s="4">
        <v>0.016412037037037003</v>
      </c>
      <c r="L57" s="1">
        <v>25</v>
      </c>
      <c r="M57" s="1">
        <v>23</v>
      </c>
      <c r="N57" s="4">
        <v>0.0108680555555556</v>
      </c>
      <c r="O57"/>
      <c r="P57"/>
    </row>
    <row r="58" spans="1:16" ht="12.75">
      <c r="A58" s="1">
        <v>57</v>
      </c>
      <c r="B58" t="s">
        <v>260</v>
      </c>
      <c r="C58" s="1" t="s">
        <v>11</v>
      </c>
      <c r="D58" s="1">
        <v>48</v>
      </c>
      <c r="E58" s="24">
        <v>0.0514583333333333</v>
      </c>
      <c r="F58" s="4">
        <v>0.0131944444444444</v>
      </c>
      <c r="G58" s="1">
        <v>92</v>
      </c>
      <c r="H58" s="4">
        <v>0.0205439814814815</v>
      </c>
      <c r="I58" s="1">
        <v>24</v>
      </c>
      <c r="J58" s="1">
        <v>36</v>
      </c>
      <c r="K58" s="4">
        <v>0.0177199074074074</v>
      </c>
      <c r="L58" s="1">
        <v>63</v>
      </c>
      <c r="M58" s="1">
        <v>-1</v>
      </c>
      <c r="N58" s="4">
        <v>0.0108796296296296</v>
      </c>
      <c r="O58" s="1" t="s">
        <v>219</v>
      </c>
      <c r="P58"/>
    </row>
    <row r="59" spans="1:16" ht="12.75">
      <c r="A59" s="1">
        <v>58</v>
      </c>
      <c r="B59" t="s">
        <v>261</v>
      </c>
      <c r="C59" s="1" t="s">
        <v>224</v>
      </c>
      <c r="D59" s="1">
        <v>8</v>
      </c>
      <c r="E59" s="24">
        <v>0.051516203703703696</v>
      </c>
      <c r="F59" s="4">
        <v>0.0111574074074074</v>
      </c>
      <c r="G59" s="1">
        <v>28</v>
      </c>
      <c r="H59" s="4">
        <v>0.022488425925925898</v>
      </c>
      <c r="I59" s="1">
        <v>82</v>
      </c>
      <c r="J59" s="1">
        <v>-24</v>
      </c>
      <c r="K59" s="4">
        <v>0.0178703703703704</v>
      </c>
      <c r="L59" s="1">
        <v>66</v>
      </c>
      <c r="M59" s="1">
        <v>-6</v>
      </c>
      <c r="N59" s="4">
        <v>0.0109375</v>
      </c>
      <c r="O59"/>
      <c r="P59"/>
    </row>
    <row r="60" spans="1:16" ht="12.75">
      <c r="A60" s="1">
        <v>59</v>
      </c>
      <c r="B60" t="s">
        <v>262</v>
      </c>
      <c r="C60" s="1" t="s">
        <v>11</v>
      </c>
      <c r="D60" s="1">
        <v>49</v>
      </c>
      <c r="E60" s="24">
        <v>0.0516782407407407</v>
      </c>
      <c r="F60" s="4">
        <v>0.011875</v>
      </c>
      <c r="G60" s="1">
        <v>51</v>
      </c>
      <c r="H60" s="4">
        <v>0.021597222222222198</v>
      </c>
      <c r="I60" s="1">
        <v>58</v>
      </c>
      <c r="J60" s="1">
        <v>4</v>
      </c>
      <c r="K60" s="4">
        <v>0.0182060185185185</v>
      </c>
      <c r="L60" s="1">
        <v>73</v>
      </c>
      <c r="M60" s="1">
        <v>-12</v>
      </c>
      <c r="N60" s="4">
        <v>0.011099537037037002</v>
      </c>
      <c r="O60"/>
      <c r="P60"/>
    </row>
    <row r="61" spans="1:16" ht="12.75">
      <c r="A61" s="1">
        <v>60</v>
      </c>
      <c r="B61" t="s">
        <v>263</v>
      </c>
      <c r="C61" s="1" t="s">
        <v>11</v>
      </c>
      <c r="D61" s="1">
        <v>50</v>
      </c>
      <c r="E61" s="24">
        <v>0.0517476851851852</v>
      </c>
      <c r="F61" s="4">
        <v>0.011759259259259299</v>
      </c>
      <c r="G61" s="1">
        <v>45</v>
      </c>
      <c r="H61" s="4">
        <v>0.0228240740740741</v>
      </c>
      <c r="I61" s="1">
        <v>97</v>
      </c>
      <c r="J61" s="1">
        <v>-22</v>
      </c>
      <c r="K61" s="4">
        <v>0.0171643518518519</v>
      </c>
      <c r="L61" s="1">
        <v>49</v>
      </c>
      <c r="M61" s="1">
        <v>7</v>
      </c>
      <c r="N61" s="4">
        <v>0.0111689814814815</v>
      </c>
      <c r="O61"/>
      <c r="P61"/>
    </row>
    <row r="62" spans="1:16" ht="12.75">
      <c r="A62" s="1">
        <v>61</v>
      </c>
      <c r="B62" t="s">
        <v>264</v>
      </c>
      <c r="C62" s="1" t="s">
        <v>11</v>
      </c>
      <c r="D62" s="1">
        <v>51</v>
      </c>
      <c r="E62" s="24">
        <v>0.051759259259259296</v>
      </c>
      <c r="F62" s="4">
        <v>0.0123148148148148</v>
      </c>
      <c r="G62" s="1">
        <v>63</v>
      </c>
      <c r="H62" s="4">
        <v>0.0211574074074074</v>
      </c>
      <c r="I62" s="1">
        <v>41</v>
      </c>
      <c r="J62" s="1">
        <v>15</v>
      </c>
      <c r="K62" s="4">
        <v>0.018287037037037</v>
      </c>
      <c r="L62" s="1">
        <v>77</v>
      </c>
      <c r="M62" s="1">
        <v>-13</v>
      </c>
      <c r="N62" s="4">
        <v>0.0111805555555556</v>
      </c>
      <c r="O62"/>
      <c r="P62"/>
    </row>
    <row r="63" spans="1:16" ht="12.75">
      <c r="A63" s="1">
        <v>62</v>
      </c>
      <c r="B63" t="s">
        <v>265</v>
      </c>
      <c r="C63" s="1" t="s">
        <v>11</v>
      </c>
      <c r="D63" s="1">
        <v>52</v>
      </c>
      <c r="E63" s="24">
        <v>0.0519791666666667</v>
      </c>
      <c r="F63" s="4">
        <v>0.0128587962962963</v>
      </c>
      <c r="G63" s="1">
        <v>81</v>
      </c>
      <c r="H63" s="4">
        <v>0.0219560185185185</v>
      </c>
      <c r="I63" s="1">
        <v>65</v>
      </c>
      <c r="J63" s="1">
        <v>7</v>
      </c>
      <c r="K63" s="4">
        <v>0.0171643518518519</v>
      </c>
      <c r="L63" s="1">
        <v>48</v>
      </c>
      <c r="M63" s="1">
        <v>12</v>
      </c>
      <c r="N63" s="4">
        <v>0.011400462962963001</v>
      </c>
      <c r="O63"/>
      <c r="P63"/>
    </row>
    <row r="64" spans="1:16" ht="12.75">
      <c r="A64" s="1">
        <v>63</v>
      </c>
      <c r="B64" t="s">
        <v>266</v>
      </c>
      <c r="C64" s="1" t="s">
        <v>224</v>
      </c>
      <c r="D64" s="1">
        <v>9</v>
      </c>
      <c r="E64" s="24">
        <v>0.0521296296296296</v>
      </c>
      <c r="F64" s="4">
        <v>0.012349537037037001</v>
      </c>
      <c r="G64" s="1">
        <v>68</v>
      </c>
      <c r="H64" s="4">
        <v>0.0213310185185185</v>
      </c>
      <c r="I64" s="1">
        <v>51</v>
      </c>
      <c r="J64" s="1">
        <v>14</v>
      </c>
      <c r="K64" s="4">
        <v>0.0184490740740741</v>
      </c>
      <c r="L64" s="1">
        <v>85</v>
      </c>
      <c r="M64" s="1">
        <v>-9</v>
      </c>
      <c r="N64" s="4">
        <v>0.0115509259259259</v>
      </c>
      <c r="O64"/>
      <c r="P64"/>
    </row>
    <row r="65" spans="1:16" ht="12.75">
      <c r="A65" s="1">
        <v>64</v>
      </c>
      <c r="B65" t="s">
        <v>267</v>
      </c>
      <c r="C65" s="1" t="s">
        <v>11</v>
      </c>
      <c r="D65" s="1">
        <v>53</v>
      </c>
      <c r="E65" s="24">
        <v>0.0521412037037037</v>
      </c>
      <c r="F65" s="4">
        <v>0.0119791666666667</v>
      </c>
      <c r="G65" s="1">
        <v>54</v>
      </c>
      <c r="H65" s="4">
        <v>0.0212615740740741</v>
      </c>
      <c r="I65" s="1">
        <v>46</v>
      </c>
      <c r="J65" s="1">
        <v>13</v>
      </c>
      <c r="K65" s="4">
        <v>0.018900462962963</v>
      </c>
      <c r="L65" s="1">
        <v>97</v>
      </c>
      <c r="M65" s="1">
        <v>-23</v>
      </c>
      <c r="N65" s="4">
        <v>0.0115625</v>
      </c>
      <c r="O65"/>
      <c r="P65"/>
    </row>
    <row r="66" spans="1:16" ht="12.75">
      <c r="A66" s="1">
        <v>65</v>
      </c>
      <c r="B66" t="s">
        <v>268</v>
      </c>
      <c r="C66" s="1" t="s">
        <v>11</v>
      </c>
      <c r="D66" s="1">
        <v>55</v>
      </c>
      <c r="E66" s="24">
        <v>0.0522685185185185</v>
      </c>
      <c r="F66" s="4">
        <v>0.0116550925925926</v>
      </c>
      <c r="G66" s="1">
        <v>41</v>
      </c>
      <c r="H66" s="4">
        <v>0.0230555555555556</v>
      </c>
      <c r="I66" s="1">
        <v>102</v>
      </c>
      <c r="J66" s="1">
        <v>-30</v>
      </c>
      <c r="K66" s="4">
        <v>0.0175578703703704</v>
      </c>
      <c r="L66" s="1">
        <v>58</v>
      </c>
      <c r="M66" s="1">
        <v>6</v>
      </c>
      <c r="N66" s="4">
        <v>0.0116898148148148</v>
      </c>
      <c r="O66" s="1" t="s">
        <v>219</v>
      </c>
      <c r="P66"/>
    </row>
    <row r="67" spans="1:16" ht="12.75">
      <c r="A67" s="1">
        <v>66</v>
      </c>
      <c r="B67" t="s">
        <v>269</v>
      </c>
      <c r="C67" s="1" t="s">
        <v>11</v>
      </c>
      <c r="D67" s="1">
        <v>54</v>
      </c>
      <c r="E67" s="24">
        <v>0.0522685185185185</v>
      </c>
      <c r="F67" s="4">
        <v>0.0125</v>
      </c>
      <c r="G67" s="1">
        <v>73</v>
      </c>
      <c r="H67" s="4">
        <v>0.0217824074074074</v>
      </c>
      <c r="I67" s="1">
        <v>62</v>
      </c>
      <c r="J67" s="1">
        <v>9</v>
      </c>
      <c r="K67" s="4">
        <v>0.0179861111111111</v>
      </c>
      <c r="L67" s="1">
        <v>67</v>
      </c>
      <c r="M67" s="1">
        <v>-2</v>
      </c>
      <c r="N67" s="4">
        <v>0.0116898148148148</v>
      </c>
      <c r="O67"/>
      <c r="P67"/>
    </row>
    <row r="68" spans="1:16" ht="12.75">
      <c r="A68" s="1">
        <v>67</v>
      </c>
      <c r="B68" t="s">
        <v>270</v>
      </c>
      <c r="C68" s="1" t="s">
        <v>11</v>
      </c>
      <c r="D68" s="1">
        <v>56</v>
      </c>
      <c r="E68" s="24">
        <v>0.052337962962963</v>
      </c>
      <c r="F68" s="4">
        <v>0.0140277777777778</v>
      </c>
      <c r="G68" s="1">
        <v>125</v>
      </c>
      <c r="H68" s="4">
        <v>0.0215162037037037</v>
      </c>
      <c r="I68" s="1">
        <v>55</v>
      </c>
      <c r="J68" s="1">
        <v>38</v>
      </c>
      <c r="K68" s="4">
        <v>0.0167939814814815</v>
      </c>
      <c r="L68" s="1">
        <v>36</v>
      </c>
      <c r="M68" s="1">
        <v>20</v>
      </c>
      <c r="N68" s="4">
        <v>0.011759259259259299</v>
      </c>
      <c r="O68"/>
      <c r="P68"/>
    </row>
    <row r="69" spans="1:16" ht="12.75">
      <c r="A69" s="5">
        <v>68</v>
      </c>
      <c r="B69" s="6" t="s">
        <v>271</v>
      </c>
      <c r="C69" s="5" t="s">
        <v>20</v>
      </c>
      <c r="D69" s="5">
        <v>3</v>
      </c>
      <c r="E69" s="26">
        <v>0.0523611111111111</v>
      </c>
      <c r="F69" s="7">
        <v>0.0114930555555556</v>
      </c>
      <c r="G69" s="5">
        <v>36</v>
      </c>
      <c r="H69" s="7">
        <v>0.0224305555555556</v>
      </c>
      <c r="I69" s="5">
        <v>81</v>
      </c>
      <c r="J69" s="5">
        <v>-22</v>
      </c>
      <c r="K69" s="7">
        <v>0.0184375</v>
      </c>
      <c r="L69" s="5">
        <v>84</v>
      </c>
      <c r="M69" s="5">
        <v>-10</v>
      </c>
      <c r="N69" s="7">
        <v>0.0117824074074074</v>
      </c>
      <c r="O69" s="6"/>
      <c r="P69" s="5" t="s">
        <v>21</v>
      </c>
    </row>
    <row r="70" spans="1:16" ht="12.75">
      <c r="A70" s="5">
        <v>69</v>
      </c>
      <c r="B70" s="6" t="s">
        <v>272</v>
      </c>
      <c r="C70" s="5" t="s">
        <v>20</v>
      </c>
      <c r="D70" s="5">
        <v>4</v>
      </c>
      <c r="E70" s="26">
        <v>0.0524305555555555</v>
      </c>
      <c r="F70" s="7">
        <v>0.0110763888888889</v>
      </c>
      <c r="G70" s="5">
        <v>25</v>
      </c>
      <c r="H70" s="7">
        <v>0.0232175925925926</v>
      </c>
      <c r="I70" s="5">
        <v>108</v>
      </c>
      <c r="J70" s="5">
        <v>-40</v>
      </c>
      <c r="K70" s="7">
        <v>0.0181365740740741</v>
      </c>
      <c r="L70" s="5">
        <v>72</v>
      </c>
      <c r="M70" s="5">
        <v>-4</v>
      </c>
      <c r="N70" s="7">
        <v>0.0118518518518519</v>
      </c>
      <c r="O70" s="6"/>
      <c r="P70" s="5" t="s">
        <v>21</v>
      </c>
    </row>
    <row r="71" spans="1:16" ht="12.75">
      <c r="A71" s="1">
        <v>70</v>
      </c>
      <c r="B71" t="s">
        <v>273</v>
      </c>
      <c r="C71" s="1" t="s">
        <v>11</v>
      </c>
      <c r="D71" s="1">
        <v>57</v>
      </c>
      <c r="E71" s="24">
        <v>0.0526157407407407</v>
      </c>
      <c r="F71" s="4">
        <v>0.0134375</v>
      </c>
      <c r="G71" s="1">
        <v>104</v>
      </c>
      <c r="H71" s="4">
        <v>0.0214699074074074</v>
      </c>
      <c r="I71" s="1">
        <v>54</v>
      </c>
      <c r="J71" s="1">
        <v>29</v>
      </c>
      <c r="K71" s="4">
        <v>0.017708333333333298</v>
      </c>
      <c r="L71" s="1">
        <v>62</v>
      </c>
      <c r="M71" s="1">
        <v>5</v>
      </c>
      <c r="N71" s="4">
        <v>0.012037037037037</v>
      </c>
      <c r="O71" s="1" t="s">
        <v>219</v>
      </c>
      <c r="P71"/>
    </row>
    <row r="72" spans="1:16" ht="12.75">
      <c r="A72" s="8">
        <v>71</v>
      </c>
      <c r="B72" s="9" t="s">
        <v>274</v>
      </c>
      <c r="C72" s="12" t="s">
        <v>11</v>
      </c>
      <c r="D72" s="8">
        <v>58</v>
      </c>
      <c r="E72" s="25">
        <v>0.0528125</v>
      </c>
      <c r="F72" s="11">
        <v>0.011828703703703699</v>
      </c>
      <c r="G72" s="10">
        <v>49</v>
      </c>
      <c r="H72" s="11">
        <v>0.022766203703703698</v>
      </c>
      <c r="I72" s="8">
        <v>96</v>
      </c>
      <c r="J72" s="8">
        <v>-20</v>
      </c>
      <c r="K72" s="11">
        <v>0.0182175925925926</v>
      </c>
      <c r="L72" s="10">
        <v>74</v>
      </c>
      <c r="M72" s="8">
        <v>-2</v>
      </c>
      <c r="N72" s="11">
        <v>0.0122337962962963</v>
      </c>
      <c r="O72" s="12" t="s">
        <v>219</v>
      </c>
      <c r="P72" s="12" t="s">
        <v>53</v>
      </c>
    </row>
    <row r="73" spans="1:16" ht="12.75">
      <c r="A73" s="1">
        <v>72</v>
      </c>
      <c r="B73" t="s">
        <v>275</v>
      </c>
      <c r="C73" s="1" t="s">
        <v>11</v>
      </c>
      <c r="D73" s="1">
        <v>59</v>
      </c>
      <c r="E73" s="24">
        <v>0.0528935185185185</v>
      </c>
      <c r="F73" s="4">
        <v>0.013275462962963001</v>
      </c>
      <c r="G73" s="1">
        <v>99</v>
      </c>
      <c r="H73" s="4">
        <v>0.0219560185185185</v>
      </c>
      <c r="I73" s="1">
        <v>66</v>
      </c>
      <c r="J73" s="1">
        <v>18</v>
      </c>
      <c r="K73" s="4">
        <v>0.017662037037037</v>
      </c>
      <c r="L73" s="1">
        <v>61</v>
      </c>
      <c r="M73" s="1">
        <v>9</v>
      </c>
      <c r="N73" s="4">
        <v>0.0123148148148148</v>
      </c>
      <c r="O73"/>
      <c r="P73"/>
    </row>
    <row r="74" spans="1:16" ht="12.75">
      <c r="A74" s="1">
        <v>73</v>
      </c>
      <c r="B74" t="s">
        <v>276</v>
      </c>
      <c r="C74" s="1" t="s">
        <v>11</v>
      </c>
      <c r="D74" s="1">
        <v>60</v>
      </c>
      <c r="E74" s="24">
        <v>0.052962962962963</v>
      </c>
      <c r="F74" s="4">
        <v>0.0116435185185185</v>
      </c>
      <c r="G74" s="1">
        <v>40</v>
      </c>
      <c r="H74" s="4">
        <v>0.0229398148148148</v>
      </c>
      <c r="I74" s="1">
        <v>100</v>
      </c>
      <c r="J74" s="1">
        <v>-28</v>
      </c>
      <c r="K74" s="4">
        <v>0.0183796296296296</v>
      </c>
      <c r="L74" s="1">
        <v>81</v>
      </c>
      <c r="M74" s="1">
        <v>-5</v>
      </c>
      <c r="N74" s="4">
        <v>0.0123842592592593</v>
      </c>
      <c r="O74"/>
      <c r="P74"/>
    </row>
    <row r="75" spans="1:16" ht="12.75">
      <c r="A75" s="1">
        <v>74</v>
      </c>
      <c r="B75" t="s">
        <v>277</v>
      </c>
      <c r="C75" s="1" t="s">
        <v>11</v>
      </c>
      <c r="D75" s="1">
        <v>61</v>
      </c>
      <c r="E75" s="24">
        <v>0.053032407407407396</v>
      </c>
      <c r="F75" s="4">
        <v>0.0118981481481481</v>
      </c>
      <c r="G75" s="1">
        <v>52</v>
      </c>
      <c r="H75" s="4">
        <v>0.0220949074074074</v>
      </c>
      <c r="I75" s="1">
        <v>70</v>
      </c>
      <c r="J75" s="1">
        <v>-9</v>
      </c>
      <c r="K75" s="4">
        <v>0.0190393518518519</v>
      </c>
      <c r="L75" s="1">
        <v>99</v>
      </c>
      <c r="M75" s="1">
        <v>-13</v>
      </c>
      <c r="N75" s="4">
        <v>0.0124537037037037</v>
      </c>
      <c r="O75"/>
      <c r="P75"/>
    </row>
    <row r="76" spans="1:16" ht="12.75">
      <c r="A76" s="5">
        <v>75</v>
      </c>
      <c r="B76" s="6" t="s">
        <v>278</v>
      </c>
      <c r="C76" s="5" t="s">
        <v>20</v>
      </c>
      <c r="D76" s="5">
        <v>5</v>
      </c>
      <c r="E76" s="26">
        <v>0.0530439814814815</v>
      </c>
      <c r="F76" s="7">
        <v>0.011759259259259299</v>
      </c>
      <c r="G76" s="5">
        <v>46</v>
      </c>
      <c r="H76" s="7">
        <v>0.0282523148148148</v>
      </c>
      <c r="I76" s="5">
        <v>206</v>
      </c>
      <c r="J76" s="5">
        <v>-107</v>
      </c>
      <c r="K76" s="7">
        <v>0.0130324074074074</v>
      </c>
      <c r="L76" s="5">
        <v>1</v>
      </c>
      <c r="M76" s="5">
        <v>78</v>
      </c>
      <c r="N76" s="7">
        <v>0.012465277777777799</v>
      </c>
      <c r="O76" s="6"/>
      <c r="P76" s="5" t="s">
        <v>21</v>
      </c>
    </row>
    <row r="77" spans="1:16" ht="12.75">
      <c r="A77" s="1">
        <v>76</v>
      </c>
      <c r="B77" t="s">
        <v>279</v>
      </c>
      <c r="C77" s="1" t="s">
        <v>11</v>
      </c>
      <c r="D77" s="1">
        <v>62</v>
      </c>
      <c r="E77" s="24">
        <v>0.0533680555555556</v>
      </c>
      <c r="F77" s="4">
        <v>0.0139351851851852</v>
      </c>
      <c r="G77" s="1">
        <v>116</v>
      </c>
      <c r="H77" s="4">
        <v>0.0208564814814815</v>
      </c>
      <c r="I77" s="1">
        <v>34</v>
      </c>
      <c r="J77" s="1">
        <v>43</v>
      </c>
      <c r="K77" s="4">
        <v>0.0185763888888889</v>
      </c>
      <c r="L77" s="1">
        <v>88</v>
      </c>
      <c r="M77" s="1">
        <v>-3</v>
      </c>
      <c r="N77" s="4">
        <v>0.012789351851851899</v>
      </c>
      <c r="O77" s="1" t="s">
        <v>219</v>
      </c>
      <c r="P77"/>
    </row>
    <row r="78" spans="1:16" ht="12.75">
      <c r="A78" s="1">
        <v>77</v>
      </c>
      <c r="B78" t="s">
        <v>280</v>
      </c>
      <c r="C78" s="1" t="s">
        <v>224</v>
      </c>
      <c r="D78" s="1">
        <v>10</v>
      </c>
      <c r="E78" s="24">
        <v>0.0534259259259259</v>
      </c>
      <c r="F78" s="4">
        <v>0.0134375</v>
      </c>
      <c r="G78" s="1">
        <v>105</v>
      </c>
      <c r="H78" s="4">
        <v>0.0219560185185185</v>
      </c>
      <c r="I78" s="1">
        <v>67</v>
      </c>
      <c r="J78" s="1">
        <v>22</v>
      </c>
      <c r="K78" s="4">
        <v>0.0180324074074074</v>
      </c>
      <c r="L78" s="1">
        <v>68</v>
      </c>
      <c r="M78" s="1">
        <v>6</v>
      </c>
      <c r="N78" s="4">
        <v>0.012847222222222199</v>
      </c>
      <c r="O78" s="1" t="s">
        <v>219</v>
      </c>
      <c r="P78"/>
    </row>
    <row r="79" spans="1:16" ht="12.75">
      <c r="A79" s="1">
        <v>78</v>
      </c>
      <c r="B79" t="s">
        <v>281</v>
      </c>
      <c r="C79" s="1" t="s">
        <v>11</v>
      </c>
      <c r="D79" s="1">
        <v>63</v>
      </c>
      <c r="E79" s="24">
        <v>0.0537731481481482</v>
      </c>
      <c r="F79" s="4">
        <v>0.0129398148148148</v>
      </c>
      <c r="G79" s="1">
        <v>85</v>
      </c>
      <c r="H79" s="4">
        <v>0.0220138888888889</v>
      </c>
      <c r="I79" s="1">
        <v>69</v>
      </c>
      <c r="J79" s="1">
        <v>8</v>
      </c>
      <c r="K79" s="4">
        <v>0.0188194444444444</v>
      </c>
      <c r="L79" s="1">
        <v>93</v>
      </c>
      <c r="M79" s="1">
        <v>-1</v>
      </c>
      <c r="N79" s="4">
        <v>0.0131944444444444</v>
      </c>
      <c r="O79" s="1" t="s">
        <v>219</v>
      </c>
      <c r="P79"/>
    </row>
    <row r="80" spans="1:16" ht="12.75">
      <c r="A80" s="1">
        <v>79</v>
      </c>
      <c r="B80" t="s">
        <v>282</v>
      </c>
      <c r="C80" s="1" t="s">
        <v>11</v>
      </c>
      <c r="D80" s="1">
        <v>64</v>
      </c>
      <c r="E80" s="24">
        <v>0.053912037037037</v>
      </c>
      <c r="F80" s="4">
        <v>0.0140393518518519</v>
      </c>
      <c r="G80" s="1">
        <v>126</v>
      </c>
      <c r="H80" s="4">
        <v>0.021215277777777798</v>
      </c>
      <c r="I80" s="1">
        <v>43</v>
      </c>
      <c r="J80" s="1">
        <v>44</v>
      </c>
      <c r="K80" s="4">
        <v>0.0186574074074074</v>
      </c>
      <c r="L80" s="1">
        <v>91</v>
      </c>
      <c r="M80" s="1">
        <v>3</v>
      </c>
      <c r="N80" s="4">
        <v>0.0133333333333333</v>
      </c>
      <c r="O80" s="1" t="s">
        <v>219</v>
      </c>
      <c r="P80"/>
    </row>
    <row r="81" spans="1:16" ht="12.75">
      <c r="A81" s="1">
        <v>80</v>
      </c>
      <c r="B81" t="s">
        <v>283</v>
      </c>
      <c r="C81" s="1" t="s">
        <v>11</v>
      </c>
      <c r="D81" s="1">
        <v>65</v>
      </c>
      <c r="E81" s="24">
        <v>0.053958333333333296</v>
      </c>
      <c r="F81" s="4">
        <v>0.012708333333333299</v>
      </c>
      <c r="G81" s="1">
        <v>76</v>
      </c>
      <c r="H81" s="4">
        <v>0.023125</v>
      </c>
      <c r="I81" s="1">
        <v>105</v>
      </c>
      <c r="J81" s="1">
        <v>-15</v>
      </c>
      <c r="K81" s="4">
        <v>0.018125</v>
      </c>
      <c r="L81" s="1">
        <v>71</v>
      </c>
      <c r="M81" s="1">
        <v>11</v>
      </c>
      <c r="N81" s="4">
        <v>0.013379629629629599</v>
      </c>
      <c r="O81"/>
      <c r="P81"/>
    </row>
    <row r="82" spans="1:16" ht="12.75">
      <c r="A82" s="1">
        <v>81</v>
      </c>
      <c r="B82" t="s">
        <v>284</v>
      </c>
      <c r="C82" s="1" t="s">
        <v>11</v>
      </c>
      <c r="D82" s="1">
        <v>66</v>
      </c>
      <c r="E82" s="24">
        <v>0.0540625</v>
      </c>
      <c r="F82" s="4">
        <v>0.0127314814814815</v>
      </c>
      <c r="G82" s="1">
        <v>78</v>
      </c>
      <c r="H82" s="4">
        <v>0.0226851851851852</v>
      </c>
      <c r="I82" s="1">
        <v>91</v>
      </c>
      <c r="J82" s="1">
        <v>-7</v>
      </c>
      <c r="K82" s="4">
        <v>0.0186458333333333</v>
      </c>
      <c r="L82" s="1">
        <v>90</v>
      </c>
      <c r="M82" s="1">
        <v>4</v>
      </c>
      <c r="N82" s="4">
        <v>0.0134837962962963</v>
      </c>
      <c r="O82"/>
      <c r="P82"/>
    </row>
    <row r="83" spans="1:16" ht="12.75">
      <c r="A83" s="1">
        <v>82</v>
      </c>
      <c r="B83" t="s">
        <v>285</v>
      </c>
      <c r="C83" s="1" t="s">
        <v>11</v>
      </c>
      <c r="D83" s="1">
        <v>68</v>
      </c>
      <c r="E83" s="24">
        <v>0.054201388888888896</v>
      </c>
      <c r="F83" s="4">
        <v>0.0139467592592593</v>
      </c>
      <c r="G83" s="1">
        <v>117</v>
      </c>
      <c r="H83" s="4">
        <v>0.0219675925925926</v>
      </c>
      <c r="I83" s="1">
        <v>68</v>
      </c>
      <c r="J83" s="1">
        <v>25</v>
      </c>
      <c r="K83" s="4">
        <v>0.018287037037037</v>
      </c>
      <c r="L83" s="1">
        <v>78</v>
      </c>
      <c r="M83" s="1">
        <v>10</v>
      </c>
      <c r="N83" s="4">
        <v>0.0136226851851852</v>
      </c>
      <c r="O83" s="1" t="s">
        <v>219</v>
      </c>
      <c r="P83"/>
    </row>
    <row r="84" spans="1:16" ht="12.75">
      <c r="A84" s="1">
        <v>83</v>
      </c>
      <c r="B84" t="s">
        <v>286</v>
      </c>
      <c r="C84" s="1" t="s">
        <v>11</v>
      </c>
      <c r="D84" s="1">
        <v>67</v>
      </c>
      <c r="E84" s="24">
        <v>0.054201388888888896</v>
      </c>
      <c r="F84" s="4">
        <v>0.0139814814814815</v>
      </c>
      <c r="G84" s="1">
        <v>120</v>
      </c>
      <c r="H84" s="4">
        <v>0.0218171296296296</v>
      </c>
      <c r="I84" s="1">
        <v>64</v>
      </c>
      <c r="J84" s="1">
        <v>30</v>
      </c>
      <c r="K84" s="4">
        <v>0.0184027777777778</v>
      </c>
      <c r="L84" s="1">
        <v>82</v>
      </c>
      <c r="M84" s="1">
        <v>7</v>
      </c>
      <c r="N84" s="4">
        <v>0.0136226851851852</v>
      </c>
      <c r="O84"/>
      <c r="P84"/>
    </row>
    <row r="85" spans="1:16" ht="12.75">
      <c r="A85" s="1">
        <v>84</v>
      </c>
      <c r="B85" t="s">
        <v>287</v>
      </c>
      <c r="C85" s="1" t="s">
        <v>11</v>
      </c>
      <c r="D85" s="1">
        <v>69</v>
      </c>
      <c r="E85" s="24">
        <v>0.0544560185185185</v>
      </c>
      <c r="F85" s="4">
        <v>0.0124768518518519</v>
      </c>
      <c r="G85" s="1">
        <v>72</v>
      </c>
      <c r="H85" s="4">
        <v>0.0231018518518518</v>
      </c>
      <c r="I85" s="1">
        <v>103</v>
      </c>
      <c r="J85" s="1">
        <v>-16</v>
      </c>
      <c r="K85" s="4">
        <v>0.018877314814814798</v>
      </c>
      <c r="L85" s="1">
        <v>95</v>
      </c>
      <c r="M85" s="1">
        <v>4</v>
      </c>
      <c r="N85" s="4">
        <v>0.013877314814814799</v>
      </c>
      <c r="O85"/>
      <c r="P85"/>
    </row>
    <row r="86" spans="1:16" ht="12.75">
      <c r="A86" s="8">
        <v>85</v>
      </c>
      <c r="B86" s="9" t="s">
        <v>288</v>
      </c>
      <c r="C86" s="12" t="s">
        <v>11</v>
      </c>
      <c r="D86" s="8">
        <v>70</v>
      </c>
      <c r="E86" s="25">
        <v>0.054537037037037</v>
      </c>
      <c r="F86" s="11">
        <v>0.012847222222222199</v>
      </c>
      <c r="G86" s="8">
        <v>80</v>
      </c>
      <c r="H86" s="11">
        <v>0.0221064814814815</v>
      </c>
      <c r="I86" s="10">
        <v>72</v>
      </c>
      <c r="J86" s="8">
        <v>2</v>
      </c>
      <c r="K86" s="11">
        <v>0.0195833333333333</v>
      </c>
      <c r="L86" s="8">
        <v>108</v>
      </c>
      <c r="M86" s="8">
        <v>-7</v>
      </c>
      <c r="N86" s="11">
        <v>0.0139583333333333</v>
      </c>
      <c r="O86" s="12" t="s">
        <v>219</v>
      </c>
      <c r="P86" s="12" t="s">
        <v>53</v>
      </c>
    </row>
    <row r="87" spans="1:16" ht="12.75">
      <c r="A87" s="1">
        <v>86</v>
      </c>
      <c r="B87" t="s">
        <v>289</v>
      </c>
      <c r="C87" s="1" t="s">
        <v>11</v>
      </c>
      <c r="D87" s="1">
        <v>71</v>
      </c>
      <c r="E87" s="24">
        <v>0.0545601851851852</v>
      </c>
      <c r="F87" s="4">
        <v>0.0130208333333333</v>
      </c>
      <c r="G87" s="1">
        <v>88</v>
      </c>
      <c r="H87" s="4">
        <v>0.0229050925925926</v>
      </c>
      <c r="I87" s="1">
        <v>99</v>
      </c>
      <c r="J87" s="1">
        <v>-6</v>
      </c>
      <c r="K87" s="4">
        <v>0.0186342592592593</v>
      </c>
      <c r="L87" s="1">
        <v>89</v>
      </c>
      <c r="M87" s="1">
        <v>8</v>
      </c>
      <c r="N87" s="4">
        <v>0.0139814814814815</v>
      </c>
      <c r="O87"/>
      <c r="P87"/>
    </row>
    <row r="88" spans="1:16" ht="12.75">
      <c r="A88" s="1">
        <v>87</v>
      </c>
      <c r="B88" t="s">
        <v>290</v>
      </c>
      <c r="C88" s="1" t="s">
        <v>224</v>
      </c>
      <c r="D88" s="1">
        <v>11</v>
      </c>
      <c r="E88" s="24">
        <v>0.054583333333333296</v>
      </c>
      <c r="F88" s="4">
        <v>0.012881944444444399</v>
      </c>
      <c r="G88" s="1">
        <v>82</v>
      </c>
      <c r="H88" s="4">
        <v>0.0234606481481481</v>
      </c>
      <c r="I88" s="1">
        <v>116</v>
      </c>
      <c r="J88" s="1">
        <v>-17</v>
      </c>
      <c r="K88" s="4">
        <v>0.0182407407407407</v>
      </c>
      <c r="L88" s="1">
        <v>76</v>
      </c>
      <c r="M88" s="1">
        <v>12</v>
      </c>
      <c r="N88" s="4">
        <v>0.0140046296296296</v>
      </c>
      <c r="O88"/>
      <c r="P88"/>
    </row>
    <row r="89" spans="1:16" ht="12.75">
      <c r="A89" s="1">
        <v>88</v>
      </c>
      <c r="B89" t="s">
        <v>291</v>
      </c>
      <c r="C89" s="1" t="s">
        <v>11</v>
      </c>
      <c r="D89" s="1">
        <v>72</v>
      </c>
      <c r="E89" s="24">
        <v>0.0545949074074074</v>
      </c>
      <c r="F89" s="4">
        <v>0.0121527777777778</v>
      </c>
      <c r="G89" s="1">
        <v>58</v>
      </c>
      <c r="H89" s="4">
        <v>0.0227546296296296</v>
      </c>
      <c r="I89" s="1">
        <v>94</v>
      </c>
      <c r="J89" s="1">
        <v>-18</v>
      </c>
      <c r="K89" s="4">
        <v>0.0196875</v>
      </c>
      <c r="L89" s="1">
        <v>114</v>
      </c>
      <c r="M89" s="1">
        <v>-12</v>
      </c>
      <c r="N89" s="4">
        <v>0.014016203703703699</v>
      </c>
      <c r="O89"/>
      <c r="P89"/>
    </row>
    <row r="90" spans="1:16" ht="12.75">
      <c r="A90" s="1">
        <v>89</v>
      </c>
      <c r="B90" t="s">
        <v>292</v>
      </c>
      <c r="C90" s="1" t="s">
        <v>11</v>
      </c>
      <c r="D90" s="1">
        <v>73</v>
      </c>
      <c r="E90" s="24">
        <v>0.0546412037037037</v>
      </c>
      <c r="F90" s="4">
        <v>0.0120486111111111</v>
      </c>
      <c r="G90" s="1">
        <v>57</v>
      </c>
      <c r="H90" s="4">
        <v>0.0226388888888889</v>
      </c>
      <c r="I90" s="1">
        <v>89</v>
      </c>
      <c r="J90" s="1">
        <v>-13</v>
      </c>
      <c r="K90" s="4">
        <v>0.0199537037037037</v>
      </c>
      <c r="L90" s="1">
        <v>120</v>
      </c>
      <c r="M90" s="1">
        <v>-19</v>
      </c>
      <c r="N90" s="4">
        <v>0.014062499999999999</v>
      </c>
      <c r="O90"/>
      <c r="P90"/>
    </row>
    <row r="91" spans="1:16" ht="12.75">
      <c r="A91" s="1">
        <v>90</v>
      </c>
      <c r="B91" t="s">
        <v>293</v>
      </c>
      <c r="C91" s="1" t="s">
        <v>224</v>
      </c>
      <c r="D91" s="1">
        <v>12</v>
      </c>
      <c r="E91" s="24">
        <v>0.0546412037037037</v>
      </c>
      <c r="F91" s="4">
        <v>0.0125694444444444</v>
      </c>
      <c r="G91" s="1">
        <v>74</v>
      </c>
      <c r="H91" s="4">
        <v>0.0231828703703704</v>
      </c>
      <c r="I91" s="1">
        <v>106</v>
      </c>
      <c r="J91" s="1">
        <v>-15</v>
      </c>
      <c r="K91" s="4">
        <v>0.0188888888888889</v>
      </c>
      <c r="L91" s="1">
        <v>96</v>
      </c>
      <c r="M91" s="1">
        <v>-1</v>
      </c>
      <c r="N91" s="4">
        <v>0.014062499999999999</v>
      </c>
      <c r="O91" s="1" t="s">
        <v>219</v>
      </c>
      <c r="P91"/>
    </row>
    <row r="92" spans="1:16" ht="12.75">
      <c r="A92" s="16">
        <v>91</v>
      </c>
      <c r="B92" s="17" t="s">
        <v>294</v>
      </c>
      <c r="C92" s="16" t="s">
        <v>20</v>
      </c>
      <c r="D92" s="18">
        <v>6</v>
      </c>
      <c r="E92" s="27">
        <v>0.054710648148148196</v>
      </c>
      <c r="F92" s="19">
        <v>0.0123842592592593</v>
      </c>
      <c r="G92" s="18">
        <v>69</v>
      </c>
      <c r="H92" s="19">
        <v>0.0236111111111111</v>
      </c>
      <c r="I92" s="16">
        <v>120</v>
      </c>
      <c r="J92" s="16">
        <v>-26</v>
      </c>
      <c r="K92" s="19">
        <v>0.0187152777777778</v>
      </c>
      <c r="L92" s="16">
        <v>92</v>
      </c>
      <c r="M92" s="16">
        <v>4</v>
      </c>
      <c r="N92" s="19">
        <v>0.0141319444444444</v>
      </c>
      <c r="O92" s="16"/>
      <c r="P92" s="16" t="s">
        <v>53</v>
      </c>
    </row>
    <row r="93" spans="1:16" ht="12.75">
      <c r="A93" s="1">
        <v>92</v>
      </c>
      <c r="B93" t="s">
        <v>295</v>
      </c>
      <c r="C93" s="1" t="s">
        <v>11</v>
      </c>
      <c r="D93" s="1">
        <v>74</v>
      </c>
      <c r="E93" s="24">
        <v>0.054710648148148196</v>
      </c>
      <c r="F93" s="4">
        <v>0.0130092592592593</v>
      </c>
      <c r="G93" s="1">
        <v>87</v>
      </c>
      <c r="H93" s="4">
        <v>0.023622685185185198</v>
      </c>
      <c r="I93" s="1">
        <v>122</v>
      </c>
      <c r="J93" s="1">
        <v>-15</v>
      </c>
      <c r="K93" s="4">
        <v>0.0180787037037037</v>
      </c>
      <c r="L93" s="1">
        <v>70</v>
      </c>
      <c r="M93" s="1">
        <v>10</v>
      </c>
      <c r="N93" s="4">
        <v>0.0141319444444444</v>
      </c>
      <c r="O93"/>
      <c r="P93"/>
    </row>
    <row r="94" spans="1:16" ht="12.75">
      <c r="A94" s="1">
        <v>93</v>
      </c>
      <c r="B94" t="s">
        <v>296</v>
      </c>
      <c r="C94" s="1" t="s">
        <v>11</v>
      </c>
      <c r="D94" s="1">
        <v>75</v>
      </c>
      <c r="E94" s="24">
        <v>0.0549537037037037</v>
      </c>
      <c r="F94" s="4">
        <v>0.0118171296296296</v>
      </c>
      <c r="G94" s="1">
        <v>47</v>
      </c>
      <c r="H94" s="4">
        <v>0.0226041666666667</v>
      </c>
      <c r="I94" s="1">
        <v>88</v>
      </c>
      <c r="J94" s="1">
        <v>-19</v>
      </c>
      <c r="K94" s="4">
        <v>0.0205324074074074</v>
      </c>
      <c r="L94" s="1">
        <v>133</v>
      </c>
      <c r="M94" s="1">
        <v>-27</v>
      </c>
      <c r="N94" s="4">
        <v>0.014374999999999999</v>
      </c>
      <c r="O94" s="1" t="s">
        <v>219</v>
      </c>
      <c r="P94"/>
    </row>
    <row r="95" spans="1:16" ht="12.75">
      <c r="A95" s="5">
        <v>94</v>
      </c>
      <c r="B95" s="6" t="s">
        <v>297</v>
      </c>
      <c r="C95" s="5" t="s">
        <v>20</v>
      </c>
      <c r="D95" s="5">
        <v>7</v>
      </c>
      <c r="E95" s="26">
        <v>0.0554513888888889</v>
      </c>
      <c r="F95" s="7">
        <v>0.0122453703703704</v>
      </c>
      <c r="G95" s="5">
        <v>62</v>
      </c>
      <c r="H95" s="7">
        <v>0.0239236111111111</v>
      </c>
      <c r="I95" s="5">
        <v>128</v>
      </c>
      <c r="J95" s="5">
        <v>-34</v>
      </c>
      <c r="K95" s="7">
        <v>0.0192824074074074</v>
      </c>
      <c r="L95" s="5">
        <v>101</v>
      </c>
      <c r="M95" s="5">
        <v>2</v>
      </c>
      <c r="N95" s="7">
        <v>0.014872685185185199</v>
      </c>
      <c r="O95" s="6"/>
      <c r="P95" s="6"/>
    </row>
    <row r="96" spans="1:16" ht="12.75">
      <c r="A96" s="1">
        <v>95</v>
      </c>
      <c r="B96" t="s">
        <v>298</v>
      </c>
      <c r="C96" s="1" t="s">
        <v>11</v>
      </c>
      <c r="D96" s="1">
        <v>76</v>
      </c>
      <c r="E96" s="24">
        <v>0.0555324074074074</v>
      </c>
      <c r="F96" s="4">
        <v>0.0125810185185185</v>
      </c>
      <c r="G96" s="1">
        <v>75</v>
      </c>
      <c r="H96" s="4">
        <v>0.0225810185185185</v>
      </c>
      <c r="I96" s="1">
        <v>86</v>
      </c>
      <c r="J96" s="1">
        <v>-5</v>
      </c>
      <c r="K96" s="4">
        <v>0.0203703703703704</v>
      </c>
      <c r="L96" s="1">
        <v>128</v>
      </c>
      <c r="M96" s="1">
        <v>-15</v>
      </c>
      <c r="N96" s="4">
        <v>0.0149537037037037</v>
      </c>
      <c r="O96"/>
      <c r="P96"/>
    </row>
    <row r="97" spans="1:16" ht="12.75">
      <c r="A97" s="1">
        <v>96</v>
      </c>
      <c r="B97" t="s">
        <v>299</v>
      </c>
      <c r="C97" s="1" t="s">
        <v>11</v>
      </c>
      <c r="D97" s="1">
        <v>77</v>
      </c>
      <c r="E97" s="24">
        <v>0.0556018518518518</v>
      </c>
      <c r="F97" s="4">
        <v>0.0151041666666667</v>
      </c>
      <c r="G97" s="1">
        <v>161</v>
      </c>
      <c r="H97" s="4">
        <v>0.0221990740740741</v>
      </c>
      <c r="I97" s="1">
        <v>74</v>
      </c>
      <c r="J97" s="1">
        <v>46</v>
      </c>
      <c r="K97" s="4">
        <v>0.0182986111111111</v>
      </c>
      <c r="L97" s="1">
        <v>79</v>
      </c>
      <c r="M97" s="1">
        <v>19</v>
      </c>
      <c r="N97" s="4">
        <v>0.0150231481481482</v>
      </c>
      <c r="O97"/>
      <c r="P97"/>
    </row>
    <row r="98" spans="1:16" ht="12.75">
      <c r="A98" s="1">
        <v>97</v>
      </c>
      <c r="B98" t="s">
        <v>300</v>
      </c>
      <c r="C98" s="1" t="s">
        <v>11</v>
      </c>
      <c r="D98" s="1">
        <v>78</v>
      </c>
      <c r="E98" s="24">
        <v>0.055717592592592596</v>
      </c>
      <c r="F98" s="4">
        <v>0.015219907407407399</v>
      </c>
      <c r="G98" s="1">
        <v>167</v>
      </c>
      <c r="H98" s="4">
        <v>0.0220949074074074</v>
      </c>
      <c r="I98" s="1">
        <v>71</v>
      </c>
      <c r="J98" s="1">
        <v>50</v>
      </c>
      <c r="K98" s="4">
        <v>0.0184027777777778</v>
      </c>
      <c r="L98" s="1">
        <v>83</v>
      </c>
      <c r="M98" s="1">
        <v>20</v>
      </c>
      <c r="N98" s="4">
        <v>0.0151388888888889</v>
      </c>
      <c r="O98"/>
      <c r="P98"/>
    </row>
    <row r="99" spans="1:16" ht="12.75">
      <c r="A99" s="1">
        <v>98</v>
      </c>
      <c r="B99" t="s">
        <v>301</v>
      </c>
      <c r="C99" s="1" t="s">
        <v>224</v>
      </c>
      <c r="D99" s="1">
        <v>13</v>
      </c>
      <c r="E99" s="24">
        <v>0.0558912037037037</v>
      </c>
      <c r="F99" s="4">
        <v>0.0132175925925926</v>
      </c>
      <c r="G99" s="1">
        <v>93</v>
      </c>
      <c r="H99" s="4">
        <v>0.0222916666666667</v>
      </c>
      <c r="I99" s="1">
        <v>76</v>
      </c>
      <c r="J99" s="1">
        <v>7</v>
      </c>
      <c r="K99" s="4">
        <v>0.0203819444444444</v>
      </c>
      <c r="L99" s="1">
        <v>129</v>
      </c>
      <c r="M99" s="1">
        <v>-12</v>
      </c>
      <c r="N99" s="4">
        <v>0.0153125</v>
      </c>
      <c r="O99" s="1" t="s">
        <v>219</v>
      </c>
      <c r="P99"/>
    </row>
    <row r="100" spans="1:16" ht="12.75">
      <c r="A100" s="1">
        <v>99</v>
      </c>
      <c r="B100" t="s">
        <v>302</v>
      </c>
      <c r="C100" s="1" t="s">
        <v>11</v>
      </c>
      <c r="D100" s="1">
        <v>79</v>
      </c>
      <c r="E100" s="24">
        <v>0.0559143518518518</v>
      </c>
      <c r="F100" s="4">
        <v>0.0129166666666667</v>
      </c>
      <c r="G100" s="1">
        <v>83</v>
      </c>
      <c r="H100" s="4">
        <v>0.022488425925925898</v>
      </c>
      <c r="I100" s="1">
        <v>83</v>
      </c>
      <c r="J100" s="1">
        <v>-1</v>
      </c>
      <c r="K100" s="4">
        <v>0.0205092592592593</v>
      </c>
      <c r="L100" s="1">
        <v>132</v>
      </c>
      <c r="M100" s="1">
        <v>-15</v>
      </c>
      <c r="N100" s="4">
        <v>0.0153356481481481</v>
      </c>
      <c r="O100"/>
      <c r="P100"/>
    </row>
    <row r="101" spans="1:16" ht="12.75">
      <c r="A101" s="1">
        <v>100</v>
      </c>
      <c r="B101" t="s">
        <v>303</v>
      </c>
      <c r="C101" s="1" t="s">
        <v>11</v>
      </c>
      <c r="D101" s="1">
        <v>80</v>
      </c>
      <c r="E101" s="24">
        <v>0.055937499999999994</v>
      </c>
      <c r="F101" s="4">
        <v>0.0134259259259259</v>
      </c>
      <c r="G101" s="1">
        <v>103</v>
      </c>
      <c r="H101" s="4">
        <v>0.0228703703703704</v>
      </c>
      <c r="I101" s="1">
        <v>98</v>
      </c>
      <c r="J101" s="1">
        <v>6</v>
      </c>
      <c r="K101" s="4">
        <v>0.0196412037037037</v>
      </c>
      <c r="L101" s="1">
        <v>112</v>
      </c>
      <c r="M101" s="1">
        <v>-3</v>
      </c>
      <c r="N101" s="4">
        <v>0.0153587962962963</v>
      </c>
      <c r="O101"/>
      <c r="P101"/>
    </row>
    <row r="102" spans="1:16" ht="12.75">
      <c r="A102" s="1">
        <v>101</v>
      </c>
      <c r="B102" t="s">
        <v>304</v>
      </c>
      <c r="C102" s="1" t="s">
        <v>11</v>
      </c>
      <c r="D102" s="1">
        <v>81</v>
      </c>
      <c r="E102" s="24">
        <v>0.055949074074074095</v>
      </c>
      <c r="F102" s="4">
        <v>0.0132291666666667</v>
      </c>
      <c r="G102" s="1">
        <v>96</v>
      </c>
      <c r="H102" s="4">
        <v>0.023287037037037002</v>
      </c>
      <c r="I102" s="1">
        <v>110</v>
      </c>
      <c r="J102" s="1">
        <v>-5</v>
      </c>
      <c r="K102" s="4">
        <v>0.0194328703703704</v>
      </c>
      <c r="L102" s="1">
        <v>105</v>
      </c>
      <c r="M102" s="1">
        <v>0</v>
      </c>
      <c r="N102" s="4">
        <v>0.0153703703703704</v>
      </c>
      <c r="O102"/>
      <c r="P102"/>
    </row>
    <row r="103" spans="1:16" ht="12.75">
      <c r="A103" s="8">
        <v>102</v>
      </c>
      <c r="B103" s="9" t="s">
        <v>305</v>
      </c>
      <c r="C103" s="12" t="s">
        <v>224</v>
      </c>
      <c r="D103" s="8">
        <v>14</v>
      </c>
      <c r="E103" s="25">
        <v>0.0560185185185185</v>
      </c>
      <c r="F103" s="11">
        <v>0.0116666666666667</v>
      </c>
      <c r="G103" s="8">
        <v>42</v>
      </c>
      <c r="H103" s="11">
        <v>0.0242476851851852</v>
      </c>
      <c r="I103" s="8">
        <v>134</v>
      </c>
      <c r="J103" s="8">
        <v>-51</v>
      </c>
      <c r="K103" s="11">
        <v>0.0201041666666667</v>
      </c>
      <c r="L103" s="8">
        <v>123</v>
      </c>
      <c r="M103" s="8">
        <v>-9</v>
      </c>
      <c r="N103" s="11">
        <v>0.0154398148148148</v>
      </c>
      <c r="O103" s="12"/>
      <c r="P103" s="12" t="s">
        <v>53</v>
      </c>
    </row>
    <row r="104" spans="1:16" ht="12.75">
      <c r="A104" s="1">
        <v>103</v>
      </c>
      <c r="B104" t="s">
        <v>306</v>
      </c>
      <c r="C104" s="1" t="s">
        <v>11</v>
      </c>
      <c r="D104" s="1">
        <v>82</v>
      </c>
      <c r="E104" s="24">
        <v>0.0561226851851852</v>
      </c>
      <c r="F104" s="4">
        <v>0.0141319444444444</v>
      </c>
      <c r="G104" s="1">
        <v>130</v>
      </c>
      <c r="H104" s="4">
        <v>0.022650462962963</v>
      </c>
      <c r="I104" s="1">
        <v>90</v>
      </c>
      <c r="J104" s="1">
        <v>26</v>
      </c>
      <c r="K104" s="4">
        <v>0.0193402777777778</v>
      </c>
      <c r="L104" s="1">
        <v>103</v>
      </c>
      <c r="M104" s="1">
        <v>1</v>
      </c>
      <c r="N104" s="4">
        <v>0.015543981481481499</v>
      </c>
      <c r="O104" s="1" t="s">
        <v>219</v>
      </c>
      <c r="P104"/>
    </row>
    <row r="105" spans="1:16" ht="12.75">
      <c r="A105" s="1">
        <v>104</v>
      </c>
      <c r="B105" t="s">
        <v>307</v>
      </c>
      <c r="C105" s="1" t="s">
        <v>11</v>
      </c>
      <c r="D105" s="1">
        <v>83</v>
      </c>
      <c r="E105" s="24">
        <v>0.0564351851851852</v>
      </c>
      <c r="F105" s="4">
        <v>0.0139467592592593</v>
      </c>
      <c r="G105" s="1">
        <v>118</v>
      </c>
      <c r="H105" s="4">
        <v>0.022384259259259298</v>
      </c>
      <c r="I105" s="1">
        <v>80</v>
      </c>
      <c r="J105" s="1">
        <v>20</v>
      </c>
      <c r="K105" s="4">
        <v>0.0201041666666667</v>
      </c>
      <c r="L105" s="1">
        <v>121</v>
      </c>
      <c r="M105" s="1">
        <v>-6</v>
      </c>
      <c r="N105" s="4">
        <v>0.0158564814814815</v>
      </c>
      <c r="O105"/>
      <c r="P105"/>
    </row>
    <row r="106" spans="1:16" ht="12.75">
      <c r="A106" s="1">
        <v>105</v>
      </c>
      <c r="B106" t="s">
        <v>308</v>
      </c>
      <c r="C106" s="1" t="s">
        <v>11</v>
      </c>
      <c r="D106" s="1">
        <v>84</v>
      </c>
      <c r="E106" s="24">
        <v>0.0564583333333333</v>
      </c>
      <c r="F106" s="4">
        <v>0.0151157407407407</v>
      </c>
      <c r="G106" s="1">
        <v>163</v>
      </c>
      <c r="H106" s="4">
        <v>0.0225231481481481</v>
      </c>
      <c r="I106" s="1">
        <v>84</v>
      </c>
      <c r="J106" s="1">
        <v>40</v>
      </c>
      <c r="K106" s="4">
        <v>0.0188194444444444</v>
      </c>
      <c r="L106" s="1">
        <v>94</v>
      </c>
      <c r="M106" s="1">
        <v>18</v>
      </c>
      <c r="N106" s="4">
        <v>0.0158796296296296</v>
      </c>
      <c r="O106"/>
      <c r="P106"/>
    </row>
    <row r="107" spans="1:16" ht="12.75">
      <c r="A107" s="5">
        <v>106</v>
      </c>
      <c r="B107" s="6" t="s">
        <v>309</v>
      </c>
      <c r="C107" s="5" t="s">
        <v>20</v>
      </c>
      <c r="D107" s="5">
        <v>8</v>
      </c>
      <c r="E107" s="26">
        <v>0.0564583333333333</v>
      </c>
      <c r="F107" s="7">
        <v>0.0131134259259259</v>
      </c>
      <c r="G107" s="5">
        <v>90</v>
      </c>
      <c r="H107" s="7">
        <v>0.0248148148148148</v>
      </c>
      <c r="I107" s="5">
        <v>143</v>
      </c>
      <c r="J107" s="5">
        <v>-37</v>
      </c>
      <c r="K107" s="7">
        <v>0.018530092592592598</v>
      </c>
      <c r="L107" s="5">
        <v>87</v>
      </c>
      <c r="M107" s="5">
        <v>21</v>
      </c>
      <c r="N107" s="7">
        <v>0.0158796296296296</v>
      </c>
      <c r="O107" s="6"/>
      <c r="P107" s="6"/>
    </row>
    <row r="108" spans="1:16" ht="12.75">
      <c r="A108" s="1">
        <v>107</v>
      </c>
      <c r="B108" t="s">
        <v>310</v>
      </c>
      <c r="C108" s="1" t="s">
        <v>224</v>
      </c>
      <c r="D108" s="1">
        <v>15</v>
      </c>
      <c r="E108" s="24">
        <v>0.056562499999999995</v>
      </c>
      <c r="F108" s="4">
        <v>0.0124074074074074</v>
      </c>
      <c r="G108" s="1">
        <v>70</v>
      </c>
      <c r="H108" s="4">
        <v>0.0223611111111111</v>
      </c>
      <c r="I108" s="1">
        <v>79</v>
      </c>
      <c r="J108" s="1">
        <v>-2</v>
      </c>
      <c r="K108" s="4">
        <v>0.0217939814814815</v>
      </c>
      <c r="L108" s="1">
        <v>158</v>
      </c>
      <c r="M108" s="1">
        <v>-35</v>
      </c>
      <c r="N108" s="4">
        <v>0.015983796296296298</v>
      </c>
      <c r="O108"/>
      <c r="P108"/>
    </row>
    <row r="109" spans="1:16" ht="12.75">
      <c r="A109" s="1">
        <v>108</v>
      </c>
      <c r="B109" t="s">
        <v>311</v>
      </c>
      <c r="C109" s="1" t="s">
        <v>11</v>
      </c>
      <c r="D109" s="1">
        <v>85</v>
      </c>
      <c r="E109" s="24">
        <v>0.0566666666666667</v>
      </c>
      <c r="F109" s="4">
        <v>0.0140393518518519</v>
      </c>
      <c r="G109" s="1">
        <v>127</v>
      </c>
      <c r="H109" s="4">
        <v>0.0227546296296296</v>
      </c>
      <c r="I109" s="1">
        <v>95</v>
      </c>
      <c r="J109" s="1">
        <v>22</v>
      </c>
      <c r="K109" s="4">
        <v>0.019872685185185198</v>
      </c>
      <c r="L109" s="1">
        <v>118</v>
      </c>
      <c r="M109" s="1">
        <v>-3</v>
      </c>
      <c r="N109" s="4">
        <v>0.016087962962963002</v>
      </c>
      <c r="O109"/>
      <c r="P109"/>
    </row>
    <row r="110" spans="1:16" ht="12.75">
      <c r="A110" s="1">
        <v>109</v>
      </c>
      <c r="B110" t="s">
        <v>312</v>
      </c>
      <c r="C110" s="1" t="s">
        <v>224</v>
      </c>
      <c r="D110" s="1">
        <v>16</v>
      </c>
      <c r="E110" s="24">
        <v>0.0567708333333333</v>
      </c>
      <c r="F110" s="4">
        <v>0.0137731481481481</v>
      </c>
      <c r="G110" s="1">
        <v>113</v>
      </c>
      <c r="H110" s="4">
        <v>0.0240856481481481</v>
      </c>
      <c r="I110" s="1">
        <v>132</v>
      </c>
      <c r="J110" s="1">
        <v>-13</v>
      </c>
      <c r="K110" s="4">
        <v>0.018912037037037</v>
      </c>
      <c r="L110" s="1">
        <v>98</v>
      </c>
      <c r="M110" s="1">
        <v>17</v>
      </c>
      <c r="N110" s="4">
        <v>0.016192129629629598</v>
      </c>
      <c r="O110"/>
      <c r="P110"/>
    </row>
    <row r="111" spans="1:16" ht="12.75">
      <c r="A111" s="1">
        <v>110</v>
      </c>
      <c r="B111" t="s">
        <v>313</v>
      </c>
      <c r="C111" s="1" t="s">
        <v>224</v>
      </c>
      <c r="D111" s="1">
        <v>17</v>
      </c>
      <c r="E111" s="24">
        <v>0.0568518518518518</v>
      </c>
      <c r="F111" s="4">
        <v>0.0139814814814815</v>
      </c>
      <c r="G111" s="1">
        <v>121</v>
      </c>
      <c r="H111" s="4">
        <v>0.0232407407407407</v>
      </c>
      <c r="I111" s="1">
        <v>109</v>
      </c>
      <c r="J111" s="1">
        <v>11</v>
      </c>
      <c r="K111" s="4">
        <v>0.0196296296296296</v>
      </c>
      <c r="L111" s="1">
        <v>110</v>
      </c>
      <c r="M111" s="1">
        <v>0</v>
      </c>
      <c r="N111" s="4">
        <v>0.0162731481481481</v>
      </c>
      <c r="O111"/>
      <c r="P111"/>
    </row>
    <row r="112" spans="1:16" ht="12.75">
      <c r="A112" s="8">
        <v>111</v>
      </c>
      <c r="B112" s="9" t="s">
        <v>314</v>
      </c>
      <c r="C112" s="12" t="s">
        <v>11</v>
      </c>
      <c r="D112" s="8">
        <v>86</v>
      </c>
      <c r="E112" s="25">
        <v>0.056956018518518496</v>
      </c>
      <c r="F112" s="11">
        <v>0.0132291666666667</v>
      </c>
      <c r="G112" s="8">
        <v>97</v>
      </c>
      <c r="H112" s="11">
        <v>0.0234375</v>
      </c>
      <c r="I112" s="8">
        <v>115</v>
      </c>
      <c r="J112" s="8">
        <v>-6</v>
      </c>
      <c r="K112" s="11">
        <v>0.0202893518518519</v>
      </c>
      <c r="L112" s="8">
        <v>127</v>
      </c>
      <c r="M112" s="8">
        <v>-8</v>
      </c>
      <c r="N112" s="11">
        <v>0.0163773148148148</v>
      </c>
      <c r="O112" s="12" t="s">
        <v>219</v>
      </c>
      <c r="P112" s="12" t="s">
        <v>53</v>
      </c>
    </row>
    <row r="113" spans="1:16" ht="12.75">
      <c r="A113" s="1">
        <v>112</v>
      </c>
      <c r="B113" t="s">
        <v>315</v>
      </c>
      <c r="C113" s="1" t="s">
        <v>11</v>
      </c>
      <c r="D113" s="1">
        <v>87</v>
      </c>
      <c r="E113" s="24">
        <v>0.0569791666666667</v>
      </c>
      <c r="F113" s="4">
        <v>0.0143287037037037</v>
      </c>
      <c r="G113" s="1">
        <v>140</v>
      </c>
      <c r="H113" s="4">
        <v>0.0230208333333333</v>
      </c>
      <c r="I113" s="1">
        <v>101</v>
      </c>
      <c r="J113" s="1">
        <v>22</v>
      </c>
      <c r="K113" s="4">
        <v>0.0196296296296296</v>
      </c>
      <c r="L113" s="1">
        <v>109</v>
      </c>
      <c r="M113" s="1">
        <v>6</v>
      </c>
      <c r="N113" s="4">
        <v>0.016400462962963002</v>
      </c>
      <c r="O113" s="1" t="s">
        <v>219</v>
      </c>
      <c r="P113"/>
    </row>
    <row r="114" spans="1:16" ht="12.75">
      <c r="A114" s="1">
        <v>113</v>
      </c>
      <c r="B114" t="s">
        <v>316</v>
      </c>
      <c r="C114" s="1" t="s">
        <v>11</v>
      </c>
      <c r="D114" s="1">
        <v>88</v>
      </c>
      <c r="E114" s="24">
        <v>0.0570833333333333</v>
      </c>
      <c r="F114" s="4">
        <v>0.0162962962962963</v>
      </c>
      <c r="G114" s="1">
        <v>184</v>
      </c>
      <c r="H114" s="4">
        <v>0.0231828703703704</v>
      </c>
      <c r="I114" s="1">
        <v>107</v>
      </c>
      <c r="J114" s="1">
        <v>40</v>
      </c>
      <c r="K114" s="4">
        <v>0.0176041666666667</v>
      </c>
      <c r="L114" s="1">
        <v>59</v>
      </c>
      <c r="M114" s="1">
        <v>31</v>
      </c>
      <c r="N114" s="4">
        <v>0.0165046296296296</v>
      </c>
      <c r="O114" s="1" t="s">
        <v>219</v>
      </c>
      <c r="P114"/>
    </row>
    <row r="115" spans="1:16" ht="12.75">
      <c r="A115" s="1">
        <v>114</v>
      </c>
      <c r="B115" t="s">
        <v>317</v>
      </c>
      <c r="C115" s="1" t="s">
        <v>224</v>
      </c>
      <c r="D115" s="1">
        <v>18</v>
      </c>
      <c r="E115" s="24">
        <v>0.0574189814814815</v>
      </c>
      <c r="F115" s="4">
        <v>0.0131828703703704</v>
      </c>
      <c r="G115" s="1">
        <v>91</v>
      </c>
      <c r="H115" s="4">
        <v>0.0239583333333333</v>
      </c>
      <c r="I115" s="1">
        <v>129</v>
      </c>
      <c r="J115" s="1">
        <v>-18</v>
      </c>
      <c r="K115" s="4">
        <v>0.0202777777777778</v>
      </c>
      <c r="L115" s="1">
        <v>126</v>
      </c>
      <c r="M115" s="1">
        <v>-5</v>
      </c>
      <c r="N115" s="4">
        <v>0.0168402777777778</v>
      </c>
      <c r="O115"/>
      <c r="P115"/>
    </row>
    <row r="116" spans="1:16" ht="12.75">
      <c r="A116" s="1">
        <v>115</v>
      </c>
      <c r="B116" t="s">
        <v>318</v>
      </c>
      <c r="C116" s="1" t="s">
        <v>11</v>
      </c>
      <c r="D116" s="1">
        <v>89</v>
      </c>
      <c r="E116" s="24">
        <v>0.0574421296296296</v>
      </c>
      <c r="F116" s="4">
        <v>0.0151967592592593</v>
      </c>
      <c r="G116" s="1">
        <v>165</v>
      </c>
      <c r="H116" s="4">
        <v>0.0227314814814815</v>
      </c>
      <c r="I116" s="1">
        <v>93</v>
      </c>
      <c r="J116" s="1">
        <v>37</v>
      </c>
      <c r="K116" s="4">
        <v>0.0195138888888889</v>
      </c>
      <c r="L116" s="1">
        <v>106</v>
      </c>
      <c r="M116" s="1">
        <v>13</v>
      </c>
      <c r="N116" s="4">
        <v>0.0168634259259259</v>
      </c>
      <c r="O116"/>
      <c r="P116"/>
    </row>
    <row r="117" spans="1:16" ht="12.75">
      <c r="A117" s="1">
        <v>116</v>
      </c>
      <c r="B117" t="s">
        <v>319</v>
      </c>
      <c r="C117" s="1" t="s">
        <v>11</v>
      </c>
      <c r="D117" s="1">
        <v>90</v>
      </c>
      <c r="E117" s="24">
        <v>0.0574537037037037</v>
      </c>
      <c r="F117" s="4">
        <v>0.0157175925925926</v>
      </c>
      <c r="G117" s="1">
        <v>176</v>
      </c>
      <c r="H117" s="4">
        <v>0.0242361111111111</v>
      </c>
      <c r="I117" s="1">
        <v>133</v>
      </c>
      <c r="J117" s="1">
        <v>26</v>
      </c>
      <c r="K117" s="4">
        <v>0.0175</v>
      </c>
      <c r="L117" s="1">
        <v>56</v>
      </c>
      <c r="M117" s="1">
        <v>34</v>
      </c>
      <c r="N117" s="4">
        <v>0.016874999999999998</v>
      </c>
      <c r="O117"/>
      <c r="P117"/>
    </row>
    <row r="118" spans="1:16" ht="12.75">
      <c r="A118" s="1">
        <v>117</v>
      </c>
      <c r="B118" t="s">
        <v>320</v>
      </c>
      <c r="C118" s="1" t="s">
        <v>11</v>
      </c>
      <c r="D118" s="1">
        <v>91</v>
      </c>
      <c r="E118" s="24">
        <v>0.057465277777777796</v>
      </c>
      <c r="F118" s="4">
        <v>0.0152083333333333</v>
      </c>
      <c r="G118" s="1">
        <v>166</v>
      </c>
      <c r="H118" s="4">
        <v>0.0238888888888889</v>
      </c>
      <c r="I118" s="1">
        <v>127</v>
      </c>
      <c r="J118" s="1">
        <v>23</v>
      </c>
      <c r="K118" s="4">
        <v>0.0183680555555556</v>
      </c>
      <c r="L118" s="1">
        <v>80</v>
      </c>
      <c r="M118" s="1">
        <v>26</v>
      </c>
      <c r="N118" s="4">
        <v>0.0168865740740741</v>
      </c>
      <c r="O118"/>
      <c r="P118"/>
    </row>
    <row r="119" spans="1:16" ht="12.75">
      <c r="A119" s="1">
        <v>118</v>
      </c>
      <c r="B119" t="s">
        <v>321</v>
      </c>
      <c r="C119" s="1" t="s">
        <v>11</v>
      </c>
      <c r="D119" s="1">
        <v>92</v>
      </c>
      <c r="E119" s="24">
        <v>0.05765046296296301</v>
      </c>
      <c r="F119" s="4">
        <v>0.014849537037037001</v>
      </c>
      <c r="G119" s="1">
        <v>154</v>
      </c>
      <c r="H119" s="4">
        <v>0.0226967592592593</v>
      </c>
      <c r="I119" s="1">
        <v>92</v>
      </c>
      <c r="J119" s="1">
        <v>32</v>
      </c>
      <c r="K119" s="4">
        <v>0.0201041666666667</v>
      </c>
      <c r="L119" s="1">
        <v>122</v>
      </c>
      <c r="M119" s="1">
        <v>4</v>
      </c>
      <c r="N119" s="4">
        <v>0.0170717592592593</v>
      </c>
      <c r="O119"/>
      <c r="P119"/>
    </row>
    <row r="120" spans="1:16" ht="12.75">
      <c r="A120" s="1">
        <v>119</v>
      </c>
      <c r="B120" t="s">
        <v>322</v>
      </c>
      <c r="C120" s="1" t="s">
        <v>11</v>
      </c>
      <c r="D120" s="1">
        <v>93</v>
      </c>
      <c r="E120" s="24">
        <v>0.057662037037037005</v>
      </c>
      <c r="F120" s="4">
        <v>0.014085648148148099</v>
      </c>
      <c r="G120" s="1">
        <v>129</v>
      </c>
      <c r="H120" s="4">
        <v>0.0240625</v>
      </c>
      <c r="I120" s="1">
        <v>130</v>
      </c>
      <c r="J120" s="1">
        <v>-3</v>
      </c>
      <c r="K120" s="4">
        <v>0.0195138888888889</v>
      </c>
      <c r="L120" s="1">
        <v>107</v>
      </c>
      <c r="M120" s="1">
        <v>13</v>
      </c>
      <c r="N120" s="4">
        <v>0.0170833333333333</v>
      </c>
      <c r="O120"/>
      <c r="P120"/>
    </row>
    <row r="121" spans="1:16" ht="12.75">
      <c r="A121" s="1">
        <v>120</v>
      </c>
      <c r="B121" t="s">
        <v>323</v>
      </c>
      <c r="C121" s="1" t="s">
        <v>11</v>
      </c>
      <c r="D121" s="1">
        <v>94</v>
      </c>
      <c r="E121" s="24">
        <v>0.0576736111111111</v>
      </c>
      <c r="F121" s="4">
        <v>0.0139930555555556</v>
      </c>
      <c r="G121" s="1">
        <v>122</v>
      </c>
      <c r="H121" s="4">
        <v>0.0232986111111111</v>
      </c>
      <c r="I121" s="1">
        <v>111</v>
      </c>
      <c r="J121" s="1">
        <v>8</v>
      </c>
      <c r="K121" s="4">
        <v>0.0203819444444444</v>
      </c>
      <c r="L121" s="1">
        <v>130</v>
      </c>
      <c r="M121" s="1">
        <v>-6</v>
      </c>
      <c r="N121" s="4">
        <v>0.0170949074074074</v>
      </c>
      <c r="O121"/>
      <c r="P121"/>
    </row>
    <row r="122" spans="1:16" ht="12.75">
      <c r="A122" s="5">
        <v>121</v>
      </c>
      <c r="B122" s="6" t="s">
        <v>324</v>
      </c>
      <c r="C122" s="5" t="s">
        <v>20</v>
      </c>
      <c r="D122" s="5">
        <v>9</v>
      </c>
      <c r="E122" s="26">
        <v>0.0577083333333333</v>
      </c>
      <c r="F122" s="7">
        <v>0.0132175925925926</v>
      </c>
      <c r="G122" s="5">
        <v>95</v>
      </c>
      <c r="H122" s="7">
        <v>0.0247106481481481</v>
      </c>
      <c r="I122" s="5">
        <v>142</v>
      </c>
      <c r="J122" s="5">
        <v>-34</v>
      </c>
      <c r="K122" s="7">
        <v>0.0197800925925926</v>
      </c>
      <c r="L122" s="5">
        <v>116</v>
      </c>
      <c r="M122" s="5">
        <v>8</v>
      </c>
      <c r="N122" s="7">
        <v>0.0171296296296296</v>
      </c>
      <c r="O122" s="6"/>
      <c r="P122" s="6"/>
    </row>
    <row r="123" spans="1:16" ht="12.75">
      <c r="A123" s="1">
        <v>122</v>
      </c>
      <c r="B123" t="s">
        <v>325</v>
      </c>
      <c r="C123" s="1" t="s">
        <v>11</v>
      </c>
      <c r="D123" s="1">
        <v>95</v>
      </c>
      <c r="E123" s="24">
        <v>0.0577893518518519</v>
      </c>
      <c r="F123" s="4">
        <v>0.0141550925925926</v>
      </c>
      <c r="G123" s="1">
        <v>132</v>
      </c>
      <c r="H123" s="4">
        <v>0.0233912037037037</v>
      </c>
      <c r="I123" s="1">
        <v>114</v>
      </c>
      <c r="J123" s="1">
        <v>11</v>
      </c>
      <c r="K123" s="4">
        <v>0.0202430555555556</v>
      </c>
      <c r="L123" s="1">
        <v>125</v>
      </c>
      <c r="M123" s="1">
        <v>-1</v>
      </c>
      <c r="N123" s="4">
        <v>0.0172106481481482</v>
      </c>
      <c r="O123" s="1" t="s">
        <v>219</v>
      </c>
      <c r="P123"/>
    </row>
    <row r="124" spans="1:16" ht="12.75">
      <c r="A124" s="5">
        <v>123</v>
      </c>
      <c r="B124" s="6" t="s">
        <v>326</v>
      </c>
      <c r="C124" s="5" t="s">
        <v>20</v>
      </c>
      <c r="D124" s="5">
        <v>10</v>
      </c>
      <c r="E124" s="26">
        <v>0.0578703703703704</v>
      </c>
      <c r="F124" s="7">
        <v>0.0131018518518519</v>
      </c>
      <c r="G124" s="5">
        <v>89</v>
      </c>
      <c r="H124" s="7">
        <v>0.0250578703703704</v>
      </c>
      <c r="I124" s="5">
        <v>144</v>
      </c>
      <c r="J124" s="5">
        <v>-44</v>
      </c>
      <c r="K124" s="7">
        <v>0.0197106481481481</v>
      </c>
      <c r="L124" s="5">
        <v>115</v>
      </c>
      <c r="M124" s="5">
        <v>10</v>
      </c>
      <c r="N124" s="7">
        <v>0.017291666666666698</v>
      </c>
      <c r="O124" s="6" t="s">
        <v>219</v>
      </c>
      <c r="P124" s="6"/>
    </row>
    <row r="125" spans="1:16" ht="12.75">
      <c r="A125" s="1">
        <v>124</v>
      </c>
      <c r="B125" t="s">
        <v>327</v>
      </c>
      <c r="C125" s="1" t="s">
        <v>11</v>
      </c>
      <c r="D125" s="1">
        <v>96</v>
      </c>
      <c r="E125" s="24">
        <v>0.058090277777777796</v>
      </c>
      <c r="F125" s="4">
        <v>0.0151041666666667</v>
      </c>
      <c r="G125" s="1">
        <v>162</v>
      </c>
      <c r="H125" s="4">
        <v>0.022280092592592598</v>
      </c>
      <c r="I125" s="1">
        <v>75</v>
      </c>
      <c r="J125" s="1">
        <v>43</v>
      </c>
      <c r="K125" s="4">
        <v>0.0207060185185185</v>
      </c>
      <c r="L125" s="1">
        <v>137</v>
      </c>
      <c r="M125" s="1">
        <v>-5</v>
      </c>
      <c r="N125" s="4">
        <v>0.0175115740740741</v>
      </c>
      <c r="O125" s="1" t="s">
        <v>219</v>
      </c>
      <c r="P125"/>
    </row>
    <row r="126" spans="1:16" ht="12.75">
      <c r="A126" s="1">
        <v>125</v>
      </c>
      <c r="B126" t="s">
        <v>328</v>
      </c>
      <c r="C126" s="1" t="s">
        <v>11</v>
      </c>
      <c r="D126" s="1">
        <v>97</v>
      </c>
      <c r="E126" s="24">
        <v>0.058124999999999996</v>
      </c>
      <c r="F126" s="4">
        <v>0.0148958333333333</v>
      </c>
      <c r="G126" s="1">
        <v>155</v>
      </c>
      <c r="H126" s="4">
        <v>0.025173611111111098</v>
      </c>
      <c r="I126" s="1">
        <v>148</v>
      </c>
      <c r="J126" s="1">
        <v>1</v>
      </c>
      <c r="K126" s="4">
        <v>0.0180555555555556</v>
      </c>
      <c r="L126" s="1">
        <v>69</v>
      </c>
      <c r="M126" s="1">
        <v>29</v>
      </c>
      <c r="N126" s="4">
        <v>0.0175462962962963</v>
      </c>
      <c r="O126"/>
      <c r="P126"/>
    </row>
    <row r="127" spans="1:16" ht="12.75">
      <c r="A127" s="1">
        <v>126</v>
      </c>
      <c r="B127" t="s">
        <v>329</v>
      </c>
      <c r="C127" s="1" t="s">
        <v>224</v>
      </c>
      <c r="D127" s="1">
        <v>19</v>
      </c>
      <c r="E127" s="24">
        <v>0.0582060185185185</v>
      </c>
      <c r="F127" s="4">
        <v>0.0142824074074074</v>
      </c>
      <c r="G127" s="1">
        <v>137</v>
      </c>
      <c r="H127" s="4">
        <v>0.0242824074074074</v>
      </c>
      <c r="I127" s="1">
        <v>135</v>
      </c>
      <c r="J127" s="1">
        <v>1</v>
      </c>
      <c r="K127" s="4">
        <v>0.0196412037037037</v>
      </c>
      <c r="L127" s="1">
        <v>113</v>
      </c>
      <c r="M127" s="1">
        <v>10</v>
      </c>
      <c r="N127" s="4">
        <v>0.0176273148148148</v>
      </c>
      <c r="O127"/>
      <c r="P127"/>
    </row>
    <row r="128" spans="1:16" ht="12.75">
      <c r="A128" s="1">
        <v>127</v>
      </c>
      <c r="B128" t="s">
        <v>330</v>
      </c>
      <c r="C128" s="1" t="s">
        <v>224</v>
      </c>
      <c r="D128" s="1">
        <v>20</v>
      </c>
      <c r="E128" s="24">
        <v>0.0582523148148148</v>
      </c>
      <c r="F128" s="4">
        <v>0.0132175925925926</v>
      </c>
      <c r="G128" s="1">
        <v>94</v>
      </c>
      <c r="H128" s="4">
        <v>0.0240856481481481</v>
      </c>
      <c r="I128" s="1">
        <v>131</v>
      </c>
      <c r="J128" s="1">
        <v>-22</v>
      </c>
      <c r="K128" s="4">
        <v>0.0209490740740741</v>
      </c>
      <c r="L128" s="1">
        <v>145</v>
      </c>
      <c r="M128" s="1">
        <v>-11</v>
      </c>
      <c r="N128" s="4">
        <v>0.0176736111111111</v>
      </c>
      <c r="O128"/>
      <c r="P128"/>
    </row>
    <row r="129" spans="1:16" ht="12.75">
      <c r="A129" s="1">
        <v>128</v>
      </c>
      <c r="B129" t="s">
        <v>331</v>
      </c>
      <c r="C129" s="1" t="s">
        <v>224</v>
      </c>
      <c r="D129" s="1">
        <v>21</v>
      </c>
      <c r="E129" s="24">
        <v>0.0582523148148148</v>
      </c>
      <c r="F129" s="4">
        <v>0.0137384259259259</v>
      </c>
      <c r="G129" s="1">
        <v>111</v>
      </c>
      <c r="H129" s="4">
        <v>0.0233449074074074</v>
      </c>
      <c r="I129" s="1">
        <v>113</v>
      </c>
      <c r="J129" s="1">
        <v>3</v>
      </c>
      <c r="K129" s="4">
        <v>0.0211689814814815</v>
      </c>
      <c r="L129" s="1">
        <v>147</v>
      </c>
      <c r="M129" s="1">
        <v>-20</v>
      </c>
      <c r="N129" s="4">
        <v>0.0176736111111111</v>
      </c>
      <c r="O129"/>
      <c r="P129"/>
    </row>
    <row r="130" spans="1:16" ht="12.75">
      <c r="A130" s="1">
        <v>129</v>
      </c>
      <c r="B130" t="s">
        <v>332</v>
      </c>
      <c r="C130" s="1" t="s">
        <v>224</v>
      </c>
      <c r="D130" s="1">
        <v>22</v>
      </c>
      <c r="E130" s="24">
        <v>0.058321759259259295</v>
      </c>
      <c r="F130" s="4">
        <v>0.013750000000000002</v>
      </c>
      <c r="G130" s="1">
        <v>112</v>
      </c>
      <c r="H130" s="4">
        <v>0.0236342592592593</v>
      </c>
      <c r="I130" s="1">
        <v>123</v>
      </c>
      <c r="J130" s="1">
        <v>-8</v>
      </c>
      <c r="K130" s="4">
        <v>0.020937499999999998</v>
      </c>
      <c r="L130" s="1">
        <v>144</v>
      </c>
      <c r="M130" s="1">
        <v>-9</v>
      </c>
      <c r="N130" s="4">
        <v>0.0177430555555556</v>
      </c>
      <c r="O130" s="1" t="s">
        <v>219</v>
      </c>
      <c r="P130"/>
    </row>
    <row r="131" spans="1:16" ht="12.75">
      <c r="A131" s="1">
        <v>130</v>
      </c>
      <c r="B131" t="s">
        <v>333</v>
      </c>
      <c r="C131" s="1" t="s">
        <v>11</v>
      </c>
      <c r="D131" s="1">
        <v>98</v>
      </c>
      <c r="E131" s="24">
        <v>0.0584490740740741</v>
      </c>
      <c r="F131" s="4">
        <v>0.0144097222222222</v>
      </c>
      <c r="G131" s="1">
        <v>143</v>
      </c>
      <c r="H131" s="4">
        <v>0.0244097222222222</v>
      </c>
      <c r="I131" s="1">
        <v>137</v>
      </c>
      <c r="J131" s="1">
        <v>5</v>
      </c>
      <c r="K131" s="4">
        <v>0.0196296296296296</v>
      </c>
      <c r="L131" s="1">
        <v>111</v>
      </c>
      <c r="M131" s="1">
        <v>8</v>
      </c>
      <c r="N131" s="4">
        <v>0.0178703703703704</v>
      </c>
      <c r="O131"/>
      <c r="P131"/>
    </row>
    <row r="132" spans="1:16" ht="12.75">
      <c r="A132" s="1">
        <v>131</v>
      </c>
      <c r="B132" t="s">
        <v>334</v>
      </c>
      <c r="C132" s="1" t="s">
        <v>224</v>
      </c>
      <c r="D132" s="1">
        <v>23</v>
      </c>
      <c r="E132" s="24">
        <v>0.0584953703703704</v>
      </c>
      <c r="F132" s="4">
        <v>0.0133912037037037</v>
      </c>
      <c r="G132" s="1">
        <v>102</v>
      </c>
      <c r="H132" s="4">
        <v>0.0245601851851852</v>
      </c>
      <c r="I132" s="1">
        <v>138</v>
      </c>
      <c r="J132" s="1">
        <v>-29</v>
      </c>
      <c r="K132" s="4">
        <v>0.0205439814814815</v>
      </c>
      <c r="L132" s="1">
        <v>134</v>
      </c>
      <c r="M132" s="1">
        <v>0</v>
      </c>
      <c r="N132" s="4">
        <v>0.0179166666666667</v>
      </c>
      <c r="O132"/>
      <c r="P132"/>
    </row>
    <row r="133" spans="1:16" ht="12.75">
      <c r="A133" s="1">
        <v>132</v>
      </c>
      <c r="B133" t="s">
        <v>335</v>
      </c>
      <c r="C133" s="1" t="s">
        <v>224</v>
      </c>
      <c r="D133" s="1">
        <v>24</v>
      </c>
      <c r="E133" s="24">
        <v>0.0586458333333333</v>
      </c>
      <c r="F133" s="4">
        <v>0.0143171296296296</v>
      </c>
      <c r="G133" s="1">
        <v>138</v>
      </c>
      <c r="H133" s="4">
        <v>0.0225694444444444</v>
      </c>
      <c r="I133" s="1">
        <v>85</v>
      </c>
      <c r="J133" s="1">
        <v>32</v>
      </c>
      <c r="K133" s="4">
        <v>0.0217592592592593</v>
      </c>
      <c r="L133" s="1">
        <v>157</v>
      </c>
      <c r="M133" s="1">
        <v>-26</v>
      </c>
      <c r="N133" s="4">
        <v>0.0180671296296296</v>
      </c>
      <c r="O133"/>
      <c r="P133"/>
    </row>
    <row r="134" spans="1:16" ht="12.75">
      <c r="A134" s="1">
        <v>133</v>
      </c>
      <c r="B134" t="s">
        <v>336</v>
      </c>
      <c r="C134" s="1" t="s">
        <v>11</v>
      </c>
      <c r="D134" s="1">
        <v>99</v>
      </c>
      <c r="E134" s="24">
        <v>0.0586574074074074</v>
      </c>
      <c r="F134" s="4">
        <v>0.0147337962962963</v>
      </c>
      <c r="G134" s="1">
        <v>153</v>
      </c>
      <c r="H134" s="4">
        <v>0.0231018518518518</v>
      </c>
      <c r="I134" s="1">
        <v>104</v>
      </c>
      <c r="J134" s="1">
        <v>28</v>
      </c>
      <c r="K134" s="4">
        <v>0.0208217592592593</v>
      </c>
      <c r="L134" s="1">
        <v>142</v>
      </c>
      <c r="M134" s="1">
        <v>-8</v>
      </c>
      <c r="N134" s="4">
        <v>0.0180787037037037</v>
      </c>
      <c r="O134"/>
      <c r="P134"/>
    </row>
    <row r="135" spans="1:16" ht="12.75">
      <c r="A135" s="1">
        <v>134</v>
      </c>
      <c r="B135" t="s">
        <v>337</v>
      </c>
      <c r="C135" s="1" t="s">
        <v>11</v>
      </c>
      <c r="D135" s="1">
        <v>100</v>
      </c>
      <c r="E135" s="24">
        <v>0.0591087962962963</v>
      </c>
      <c r="F135" s="4">
        <v>0.0140046296296296</v>
      </c>
      <c r="G135" s="1">
        <v>124</v>
      </c>
      <c r="H135" s="4">
        <v>0.0237847222222222</v>
      </c>
      <c r="I135" s="1">
        <v>125</v>
      </c>
      <c r="J135" s="1">
        <v>0</v>
      </c>
      <c r="K135" s="4">
        <v>0.021319444444444398</v>
      </c>
      <c r="L135" s="1">
        <v>149</v>
      </c>
      <c r="M135" s="1">
        <v>-10</v>
      </c>
      <c r="N135" s="4">
        <v>0.018530092592592598</v>
      </c>
      <c r="O135" s="1" t="s">
        <v>219</v>
      </c>
      <c r="P135"/>
    </row>
    <row r="136" spans="1:16" ht="12.75">
      <c r="A136" s="5">
        <v>135</v>
      </c>
      <c r="B136" s="6" t="s">
        <v>338</v>
      </c>
      <c r="C136" s="5" t="s">
        <v>20</v>
      </c>
      <c r="D136" s="5">
        <v>11</v>
      </c>
      <c r="E136" s="26">
        <v>0.0591319444444444</v>
      </c>
      <c r="F136" s="7">
        <v>0.0129861111111111</v>
      </c>
      <c r="G136" s="5">
        <v>86</v>
      </c>
      <c r="H136" s="7">
        <v>0.0259375</v>
      </c>
      <c r="I136" s="5">
        <v>165</v>
      </c>
      <c r="J136" s="5">
        <v>-56</v>
      </c>
      <c r="K136" s="7">
        <v>0.0202083333333333</v>
      </c>
      <c r="L136" s="5">
        <v>124</v>
      </c>
      <c r="M136" s="5">
        <v>7</v>
      </c>
      <c r="N136" s="7">
        <v>0.0185532407407407</v>
      </c>
      <c r="O136" s="6"/>
      <c r="P136" s="6"/>
    </row>
    <row r="137" spans="1:16" ht="12.75">
      <c r="A137" s="1">
        <v>136</v>
      </c>
      <c r="B137" t="s">
        <v>339</v>
      </c>
      <c r="C137" s="1" t="s">
        <v>11</v>
      </c>
      <c r="D137" s="1">
        <v>101</v>
      </c>
      <c r="E137" s="24">
        <v>0.0591666666666667</v>
      </c>
      <c r="F137" s="4">
        <v>0.0136574074074074</v>
      </c>
      <c r="G137" s="1">
        <v>109</v>
      </c>
      <c r="H137" s="4">
        <v>0.0236111111111111</v>
      </c>
      <c r="I137" s="1">
        <v>121</v>
      </c>
      <c r="J137" s="1">
        <v>-3</v>
      </c>
      <c r="K137" s="4">
        <v>0.0218981481481481</v>
      </c>
      <c r="L137" s="1">
        <v>161</v>
      </c>
      <c r="M137" s="1">
        <v>-24</v>
      </c>
      <c r="N137" s="4">
        <v>0.018587962962963</v>
      </c>
      <c r="O137"/>
      <c r="P137"/>
    </row>
    <row r="138" spans="1:16" ht="12.75">
      <c r="A138" s="1">
        <v>137</v>
      </c>
      <c r="B138" t="s">
        <v>340</v>
      </c>
      <c r="C138" s="1" t="s">
        <v>11</v>
      </c>
      <c r="D138" s="1">
        <v>102</v>
      </c>
      <c r="E138" s="24">
        <v>0.0592013888888889</v>
      </c>
      <c r="F138" s="4">
        <v>0.013587962962963001</v>
      </c>
      <c r="G138" s="1">
        <v>108</v>
      </c>
      <c r="H138" s="4">
        <v>0.0233333333333333</v>
      </c>
      <c r="I138" s="1">
        <v>112</v>
      </c>
      <c r="J138" s="1">
        <v>1</v>
      </c>
      <c r="K138" s="4">
        <v>0.022280092592592598</v>
      </c>
      <c r="L138" s="1">
        <v>168</v>
      </c>
      <c r="M138" s="1">
        <v>-30</v>
      </c>
      <c r="N138" s="4">
        <v>0.0186226851851852</v>
      </c>
      <c r="O138"/>
      <c r="P138"/>
    </row>
    <row r="139" spans="1:16" ht="12.75">
      <c r="A139" s="1">
        <v>138</v>
      </c>
      <c r="B139" t="s">
        <v>341</v>
      </c>
      <c r="C139" s="1" t="s">
        <v>224</v>
      </c>
      <c r="D139" s="1">
        <v>25</v>
      </c>
      <c r="E139" s="24">
        <v>0.0592708333333333</v>
      </c>
      <c r="F139" s="4">
        <v>0.0149768518518519</v>
      </c>
      <c r="G139" s="1">
        <v>157</v>
      </c>
      <c r="H139" s="4">
        <v>0.0234606481481481</v>
      </c>
      <c r="I139" s="1">
        <v>117</v>
      </c>
      <c r="J139" s="1">
        <v>23</v>
      </c>
      <c r="K139" s="4">
        <v>0.0208333333333333</v>
      </c>
      <c r="L139" s="1">
        <v>143</v>
      </c>
      <c r="M139" s="1">
        <v>-4</v>
      </c>
      <c r="N139" s="4">
        <v>0.0186921296296296</v>
      </c>
      <c r="O139"/>
      <c r="P139"/>
    </row>
    <row r="140" spans="1:16" ht="12.75">
      <c r="A140" s="16">
        <v>139</v>
      </c>
      <c r="B140" s="17" t="s">
        <v>342</v>
      </c>
      <c r="C140" s="16" t="s">
        <v>20</v>
      </c>
      <c r="D140" s="18">
        <v>12</v>
      </c>
      <c r="E140" s="27">
        <v>0.059375</v>
      </c>
      <c r="F140" s="19">
        <v>0.014224537037037</v>
      </c>
      <c r="G140" s="16">
        <v>135</v>
      </c>
      <c r="H140" s="19">
        <v>0.0253240740740741</v>
      </c>
      <c r="I140" s="16">
        <v>150</v>
      </c>
      <c r="J140" s="16">
        <v>-10</v>
      </c>
      <c r="K140" s="19">
        <v>0.0198263888888889</v>
      </c>
      <c r="L140" s="16">
        <v>117</v>
      </c>
      <c r="M140" s="16">
        <v>6</v>
      </c>
      <c r="N140" s="19">
        <v>0.0187962962962963</v>
      </c>
      <c r="O140" s="16"/>
      <c r="P140" s="16" t="s">
        <v>53</v>
      </c>
    </row>
    <row r="141" spans="1:16" ht="12.75">
      <c r="A141" s="1">
        <v>140</v>
      </c>
      <c r="B141" t="s">
        <v>343</v>
      </c>
      <c r="C141" s="1" t="s">
        <v>11</v>
      </c>
      <c r="D141" s="1">
        <v>103</v>
      </c>
      <c r="E141" s="24">
        <v>0.0594560185185185</v>
      </c>
      <c r="F141" s="4">
        <v>0.0129282407407407</v>
      </c>
      <c r="G141" s="1">
        <v>84</v>
      </c>
      <c r="H141" s="4">
        <v>0.0234953703703704</v>
      </c>
      <c r="I141" s="1">
        <v>118</v>
      </c>
      <c r="J141" s="1">
        <v>-16</v>
      </c>
      <c r="K141" s="4">
        <v>0.0230324074074074</v>
      </c>
      <c r="L141" s="1">
        <v>182</v>
      </c>
      <c r="M141" s="1">
        <v>-40</v>
      </c>
      <c r="N141" s="4">
        <v>0.018877314814814798</v>
      </c>
      <c r="O141"/>
      <c r="P141"/>
    </row>
    <row r="142" spans="1:16" ht="12.75">
      <c r="A142" s="1">
        <v>141</v>
      </c>
      <c r="B142" t="s">
        <v>344</v>
      </c>
      <c r="C142" s="1" t="s">
        <v>224</v>
      </c>
      <c r="D142" s="1">
        <v>26</v>
      </c>
      <c r="E142" s="24">
        <v>0.0595486111111111</v>
      </c>
      <c r="F142" s="4">
        <v>0.0146990740740741</v>
      </c>
      <c r="G142" s="1">
        <v>151</v>
      </c>
      <c r="H142" s="4">
        <v>0.0225810185185185</v>
      </c>
      <c r="I142" s="1">
        <v>87</v>
      </c>
      <c r="J142" s="1">
        <v>38</v>
      </c>
      <c r="K142" s="4">
        <v>0.0222685185185185</v>
      </c>
      <c r="L142" s="1">
        <v>167</v>
      </c>
      <c r="M142" s="1">
        <v>-28</v>
      </c>
      <c r="N142" s="4">
        <v>0.0189699074074074</v>
      </c>
      <c r="O142" s="1" t="s">
        <v>219</v>
      </c>
      <c r="P142"/>
    </row>
    <row r="143" spans="1:16" ht="12.75">
      <c r="A143" s="1">
        <v>142</v>
      </c>
      <c r="B143" t="s">
        <v>345</v>
      </c>
      <c r="C143" s="1" t="s">
        <v>11</v>
      </c>
      <c r="D143" s="1">
        <v>104</v>
      </c>
      <c r="E143" s="24">
        <v>0.0597222222222222</v>
      </c>
      <c r="F143" s="4">
        <v>0.013842592592592599</v>
      </c>
      <c r="G143" s="1">
        <v>115</v>
      </c>
      <c r="H143" s="4">
        <v>0.026516203703703698</v>
      </c>
      <c r="I143" s="1">
        <v>180</v>
      </c>
      <c r="J143" s="1">
        <v>-44</v>
      </c>
      <c r="K143" s="4">
        <v>0.0193634259259259</v>
      </c>
      <c r="L143" s="1">
        <v>104</v>
      </c>
      <c r="M143" s="1">
        <v>17</v>
      </c>
      <c r="N143" s="4">
        <v>0.0191435185185185</v>
      </c>
      <c r="O143"/>
      <c r="P143"/>
    </row>
    <row r="144" spans="1:16" ht="12.75">
      <c r="A144" s="5">
        <v>143</v>
      </c>
      <c r="B144" s="6" t="s">
        <v>346</v>
      </c>
      <c r="C144" s="5" t="s">
        <v>20</v>
      </c>
      <c r="D144" s="5">
        <v>13</v>
      </c>
      <c r="E144" s="26">
        <v>0.0599537037037037</v>
      </c>
      <c r="F144" s="7">
        <v>0.0112731481481481</v>
      </c>
      <c r="G144" s="5">
        <v>29</v>
      </c>
      <c r="H144" s="7">
        <v>0.0259837962962963</v>
      </c>
      <c r="I144" s="5">
        <v>168</v>
      </c>
      <c r="J144" s="5">
        <v>-82</v>
      </c>
      <c r="K144" s="7">
        <v>0.0226967592592593</v>
      </c>
      <c r="L144" s="5">
        <v>174</v>
      </c>
      <c r="M144" s="5">
        <v>-32</v>
      </c>
      <c r="N144" s="7">
        <v>0.019375</v>
      </c>
      <c r="O144" s="5"/>
      <c r="P144" s="5"/>
    </row>
    <row r="145" spans="1:16" ht="12.75">
      <c r="A145" s="1">
        <v>144</v>
      </c>
      <c r="B145" t="s">
        <v>347</v>
      </c>
      <c r="C145" s="1" t="s">
        <v>11</v>
      </c>
      <c r="D145" s="1">
        <v>105</v>
      </c>
      <c r="E145" s="24">
        <v>0.0600578703703704</v>
      </c>
      <c r="F145" s="4">
        <v>0.014525462962963</v>
      </c>
      <c r="G145" s="1">
        <v>146</v>
      </c>
      <c r="H145" s="4">
        <v>0.0243171296296296</v>
      </c>
      <c r="I145" s="1">
        <v>136</v>
      </c>
      <c r="J145" s="1">
        <v>7</v>
      </c>
      <c r="K145" s="4">
        <v>0.021215277777777798</v>
      </c>
      <c r="L145" s="1">
        <v>148</v>
      </c>
      <c r="M145" s="1">
        <v>-5</v>
      </c>
      <c r="N145" s="4">
        <v>0.0194791666666667</v>
      </c>
      <c r="O145"/>
      <c r="P145"/>
    </row>
    <row r="146" spans="1:16" ht="12.75">
      <c r="A146" s="1">
        <v>145</v>
      </c>
      <c r="B146" t="s">
        <v>348</v>
      </c>
      <c r="C146" s="1" t="s">
        <v>11</v>
      </c>
      <c r="D146" s="1">
        <v>106</v>
      </c>
      <c r="E146" s="24">
        <v>0.0604282407407407</v>
      </c>
      <c r="F146" s="4">
        <v>0.0133680555555556</v>
      </c>
      <c r="G146" s="1">
        <v>101</v>
      </c>
      <c r="H146" s="4">
        <v>0.025474537037037</v>
      </c>
      <c r="I146" s="1">
        <v>155</v>
      </c>
      <c r="J146" s="1">
        <v>-39</v>
      </c>
      <c r="K146" s="4">
        <v>0.0215856481481481</v>
      </c>
      <c r="L146" s="1">
        <v>155</v>
      </c>
      <c r="M146" s="1">
        <v>-5</v>
      </c>
      <c r="N146" s="4">
        <v>0.019849537037037002</v>
      </c>
      <c r="O146"/>
      <c r="P146"/>
    </row>
    <row r="147" spans="1:16" ht="12.75">
      <c r="A147" s="5">
        <v>146</v>
      </c>
      <c r="B147" s="6" t="s">
        <v>349</v>
      </c>
      <c r="C147" s="5" t="s">
        <v>20</v>
      </c>
      <c r="D147" s="5">
        <v>14</v>
      </c>
      <c r="E147" s="26">
        <v>0.060532407407407396</v>
      </c>
      <c r="F147" s="7">
        <v>0.0139467592592593</v>
      </c>
      <c r="G147" s="5">
        <v>119</v>
      </c>
      <c r="H147" s="7">
        <v>0.0258101851851852</v>
      </c>
      <c r="I147" s="5">
        <v>162</v>
      </c>
      <c r="J147" s="5">
        <v>-29</v>
      </c>
      <c r="K147" s="7">
        <v>0.020775462962963002</v>
      </c>
      <c r="L147" s="5">
        <v>139</v>
      </c>
      <c r="M147" s="5">
        <v>2</v>
      </c>
      <c r="N147" s="7">
        <v>0.0199537037037037</v>
      </c>
      <c r="O147" s="5"/>
      <c r="P147" s="5"/>
    </row>
    <row r="148" spans="1:16" ht="12.75">
      <c r="A148" s="1">
        <v>147</v>
      </c>
      <c r="B148" t="s">
        <v>350</v>
      </c>
      <c r="C148" s="1" t="s">
        <v>224</v>
      </c>
      <c r="D148" s="1">
        <v>27</v>
      </c>
      <c r="E148" s="24">
        <v>0.0605902777777778</v>
      </c>
      <c r="F148" s="4">
        <v>0.0141319444444444</v>
      </c>
      <c r="G148" s="1">
        <v>131</v>
      </c>
      <c r="H148" s="4">
        <v>0.0246527777777778</v>
      </c>
      <c r="I148" s="1">
        <v>140</v>
      </c>
      <c r="J148" s="1">
        <v>-6</v>
      </c>
      <c r="K148" s="4">
        <v>0.0218055555555556</v>
      </c>
      <c r="L148" s="1">
        <v>159</v>
      </c>
      <c r="M148" s="1">
        <v>-10</v>
      </c>
      <c r="N148" s="4">
        <v>0.0200115740740741</v>
      </c>
      <c r="O148" s="1" t="s">
        <v>219</v>
      </c>
      <c r="P148"/>
    </row>
    <row r="149" spans="1:16" ht="12.75">
      <c r="A149" s="1">
        <v>148</v>
      </c>
      <c r="B149" t="s">
        <v>351</v>
      </c>
      <c r="C149" s="1" t="s">
        <v>11</v>
      </c>
      <c r="D149" s="1">
        <v>107</v>
      </c>
      <c r="E149" s="24">
        <v>0.0606944444444444</v>
      </c>
      <c r="F149" s="4">
        <v>0.015393518518518499</v>
      </c>
      <c r="G149" s="1">
        <v>171</v>
      </c>
      <c r="H149" s="4">
        <v>0.0245601851851852</v>
      </c>
      <c r="I149" s="1">
        <v>139</v>
      </c>
      <c r="J149" s="1">
        <v>20</v>
      </c>
      <c r="K149" s="4">
        <v>0.0207407407407407</v>
      </c>
      <c r="L149" s="1">
        <v>138</v>
      </c>
      <c r="M149" s="1">
        <v>3</v>
      </c>
      <c r="N149" s="4">
        <v>0.020115740740740698</v>
      </c>
      <c r="O149"/>
      <c r="P149"/>
    </row>
    <row r="150" spans="1:16" ht="12.75">
      <c r="A150" s="1">
        <v>149</v>
      </c>
      <c r="B150" t="s">
        <v>352</v>
      </c>
      <c r="C150" s="1" t="s">
        <v>11</v>
      </c>
      <c r="D150" s="1">
        <v>108</v>
      </c>
      <c r="E150" s="24">
        <v>0.0607175925925926</v>
      </c>
      <c r="F150" s="4">
        <v>0.0159375</v>
      </c>
      <c r="G150" s="1">
        <v>179</v>
      </c>
      <c r="H150" s="4">
        <v>0.0257407407407407</v>
      </c>
      <c r="I150" s="1">
        <v>160</v>
      </c>
      <c r="J150" s="1">
        <v>9</v>
      </c>
      <c r="K150" s="4">
        <v>0.0190393518518519</v>
      </c>
      <c r="L150" s="1">
        <v>100</v>
      </c>
      <c r="M150" s="1">
        <v>21</v>
      </c>
      <c r="N150" s="4">
        <v>0.0201388888888889</v>
      </c>
      <c r="O150"/>
      <c r="P150"/>
    </row>
    <row r="151" spans="1:16" ht="12.75">
      <c r="A151" s="1">
        <v>150</v>
      </c>
      <c r="B151" t="s">
        <v>353</v>
      </c>
      <c r="C151" s="1" t="s">
        <v>224</v>
      </c>
      <c r="D151" s="1">
        <v>28</v>
      </c>
      <c r="E151" s="24">
        <v>0.0609953703703704</v>
      </c>
      <c r="F151" s="4">
        <v>0.0144212962962963</v>
      </c>
      <c r="G151" s="1">
        <v>144</v>
      </c>
      <c r="H151" s="4">
        <v>0.0235185185185185</v>
      </c>
      <c r="I151" s="1">
        <v>119</v>
      </c>
      <c r="J151" s="1">
        <v>14</v>
      </c>
      <c r="K151" s="4">
        <v>0.0230555555555556</v>
      </c>
      <c r="L151" s="1">
        <v>183</v>
      </c>
      <c r="M151" s="1">
        <v>-20</v>
      </c>
      <c r="N151" s="4">
        <v>0.0204166666666667</v>
      </c>
      <c r="O151"/>
      <c r="P151"/>
    </row>
    <row r="152" spans="1:16" ht="12.75">
      <c r="A152" s="1">
        <v>151</v>
      </c>
      <c r="B152" t="s">
        <v>354</v>
      </c>
      <c r="C152" s="1" t="s">
        <v>224</v>
      </c>
      <c r="D152" s="1">
        <v>29</v>
      </c>
      <c r="E152" s="24">
        <v>0.0612152777777778</v>
      </c>
      <c r="F152" s="4">
        <v>0.0134606481481481</v>
      </c>
      <c r="G152" s="1">
        <v>106</v>
      </c>
      <c r="H152" s="4">
        <v>0.0292592592592593</v>
      </c>
      <c r="I152" s="1">
        <v>210</v>
      </c>
      <c r="J152" s="1">
        <v>-74</v>
      </c>
      <c r="K152" s="4">
        <v>0.018495370370370398</v>
      </c>
      <c r="L152" s="1">
        <v>86</v>
      </c>
      <c r="M152" s="1">
        <v>29</v>
      </c>
      <c r="N152" s="4">
        <v>0.0206365740740741</v>
      </c>
      <c r="O152"/>
      <c r="P152"/>
    </row>
    <row r="153" spans="1:16" ht="12.75">
      <c r="A153" s="1">
        <v>152</v>
      </c>
      <c r="B153" t="s">
        <v>355</v>
      </c>
      <c r="C153" s="1" t="s">
        <v>224</v>
      </c>
      <c r="D153" s="1">
        <v>30</v>
      </c>
      <c r="E153" s="24">
        <v>0.0613773148148148</v>
      </c>
      <c r="F153" s="4">
        <v>0.0141898148148148</v>
      </c>
      <c r="G153" s="1">
        <v>133</v>
      </c>
      <c r="H153" s="4">
        <v>0.024687499999999998</v>
      </c>
      <c r="I153" s="1">
        <v>141</v>
      </c>
      <c r="J153" s="1">
        <v>-8</v>
      </c>
      <c r="K153" s="4">
        <v>0.022500000000000003</v>
      </c>
      <c r="L153" s="1">
        <v>171</v>
      </c>
      <c r="M153" s="1">
        <v>-11</v>
      </c>
      <c r="N153" s="4">
        <v>0.0207986111111111</v>
      </c>
      <c r="O153" s="1" t="s">
        <v>219</v>
      </c>
      <c r="P153"/>
    </row>
    <row r="154" spans="1:16" ht="12.75">
      <c r="A154" s="1">
        <v>153</v>
      </c>
      <c r="B154" t="s">
        <v>356</v>
      </c>
      <c r="C154" s="1" t="s">
        <v>11</v>
      </c>
      <c r="D154" s="1">
        <v>109</v>
      </c>
      <c r="E154" s="24">
        <v>0.0614930555555556</v>
      </c>
      <c r="F154" s="4">
        <v>0.0146296296296296</v>
      </c>
      <c r="G154" s="1">
        <v>150</v>
      </c>
      <c r="H154" s="4">
        <v>0.0238541666666667</v>
      </c>
      <c r="I154" s="1">
        <v>126</v>
      </c>
      <c r="J154" s="1">
        <v>15</v>
      </c>
      <c r="K154" s="4">
        <v>0.0230092592592593</v>
      </c>
      <c r="L154" s="1">
        <v>180</v>
      </c>
      <c r="M154" s="1">
        <v>-18</v>
      </c>
      <c r="N154" s="4">
        <v>0.0209143518518519</v>
      </c>
      <c r="O154" s="1" t="s">
        <v>219</v>
      </c>
      <c r="P154"/>
    </row>
    <row r="155" spans="1:16" ht="12.75">
      <c r="A155" s="5">
        <v>154</v>
      </c>
      <c r="B155" s="6" t="s">
        <v>357</v>
      </c>
      <c r="C155" s="5" t="s">
        <v>20</v>
      </c>
      <c r="D155" s="5">
        <v>15</v>
      </c>
      <c r="E155" s="26">
        <v>0.0615740740740741</v>
      </c>
      <c r="F155" s="7">
        <v>0.0132523148148148</v>
      </c>
      <c r="G155" s="5">
        <v>98</v>
      </c>
      <c r="H155" s="7">
        <v>0.0267476851851852</v>
      </c>
      <c r="I155" s="5">
        <v>184</v>
      </c>
      <c r="J155" s="5">
        <v>-54</v>
      </c>
      <c r="K155" s="7">
        <v>0.0215740740740741</v>
      </c>
      <c r="L155" s="5">
        <v>154</v>
      </c>
      <c r="M155" s="5">
        <v>-2</v>
      </c>
      <c r="N155" s="7">
        <v>0.0209953703703704</v>
      </c>
      <c r="O155" s="5"/>
      <c r="P155" s="5"/>
    </row>
    <row r="156" spans="1:16" ht="12.75">
      <c r="A156" s="5">
        <v>155</v>
      </c>
      <c r="B156" s="6" t="s">
        <v>358</v>
      </c>
      <c r="C156" s="5" t="s">
        <v>20</v>
      </c>
      <c r="D156" s="5">
        <v>16</v>
      </c>
      <c r="E156" s="26">
        <v>0.0615856481481482</v>
      </c>
      <c r="F156" s="7">
        <v>0.014513888888888899</v>
      </c>
      <c r="G156" s="5">
        <v>145</v>
      </c>
      <c r="H156" s="7">
        <v>0.0260532407407407</v>
      </c>
      <c r="I156" s="5">
        <v>170</v>
      </c>
      <c r="J156" s="5">
        <v>-17</v>
      </c>
      <c r="K156" s="7">
        <v>0.0210185185185185</v>
      </c>
      <c r="L156" s="5">
        <v>146</v>
      </c>
      <c r="M156" s="5">
        <v>7</v>
      </c>
      <c r="N156" s="7">
        <v>0.0210069444444444</v>
      </c>
      <c r="O156" s="5"/>
      <c r="P156" s="5"/>
    </row>
    <row r="157" spans="1:16" ht="12.75">
      <c r="A157" s="1">
        <v>156</v>
      </c>
      <c r="B157" t="s">
        <v>359</v>
      </c>
      <c r="C157" s="1" t="s">
        <v>11</v>
      </c>
      <c r="D157" s="1">
        <v>110</v>
      </c>
      <c r="E157" s="24">
        <v>0.0616782407407407</v>
      </c>
      <c r="F157" s="4">
        <v>0.0162384259259259</v>
      </c>
      <c r="G157" s="1">
        <v>183</v>
      </c>
      <c r="H157" s="4">
        <v>0.0255555555555556</v>
      </c>
      <c r="I157" s="1">
        <v>157</v>
      </c>
      <c r="J157" s="1">
        <v>11</v>
      </c>
      <c r="K157" s="4">
        <v>0.0198842592592593</v>
      </c>
      <c r="L157" s="1">
        <v>119</v>
      </c>
      <c r="M157" s="1">
        <v>16</v>
      </c>
      <c r="N157" s="4">
        <v>0.021099537037037</v>
      </c>
      <c r="O157" s="1" t="s">
        <v>219</v>
      </c>
      <c r="P157"/>
    </row>
    <row r="158" spans="1:16" ht="12.75">
      <c r="A158" s="1">
        <v>157</v>
      </c>
      <c r="B158" t="s">
        <v>360</v>
      </c>
      <c r="C158" s="1" t="s">
        <v>224</v>
      </c>
      <c r="D158" s="1">
        <v>31</v>
      </c>
      <c r="E158" s="24">
        <v>0.0619212962962963</v>
      </c>
      <c r="F158" s="4">
        <v>0.0145717592592593</v>
      </c>
      <c r="G158" s="1">
        <v>147</v>
      </c>
      <c r="H158" s="4">
        <v>0.0255439814814815</v>
      </c>
      <c r="I158" s="1">
        <v>156</v>
      </c>
      <c r="J158" s="1">
        <v>-9</v>
      </c>
      <c r="K158" s="4">
        <v>0.0218055555555556</v>
      </c>
      <c r="L158" s="1">
        <v>160</v>
      </c>
      <c r="M158" s="1">
        <v>-1</v>
      </c>
      <c r="N158" s="4">
        <v>0.0213425925925926</v>
      </c>
      <c r="O158" s="1" t="s">
        <v>219</v>
      </c>
      <c r="P158"/>
    </row>
    <row r="159" spans="1:16" ht="12.75">
      <c r="A159" s="1">
        <v>158</v>
      </c>
      <c r="B159" t="s">
        <v>361</v>
      </c>
      <c r="C159" s="1" t="s">
        <v>224</v>
      </c>
      <c r="D159" s="1">
        <v>32</v>
      </c>
      <c r="E159" s="24">
        <v>0.0623032407407407</v>
      </c>
      <c r="F159" s="4">
        <v>0.0163541666666667</v>
      </c>
      <c r="G159" s="1">
        <v>186</v>
      </c>
      <c r="H159" s="4">
        <v>0.0266319444444444</v>
      </c>
      <c r="I159" s="1">
        <v>182</v>
      </c>
      <c r="J159" s="1">
        <v>3</v>
      </c>
      <c r="K159" s="4">
        <v>0.0193171296296296</v>
      </c>
      <c r="L159" s="1">
        <v>102</v>
      </c>
      <c r="M159" s="1">
        <v>25</v>
      </c>
      <c r="N159" s="4">
        <v>0.021724537037037</v>
      </c>
      <c r="O159" s="1" t="s">
        <v>219</v>
      </c>
      <c r="P159"/>
    </row>
    <row r="160" spans="1:16" ht="12.75">
      <c r="A160" s="1">
        <v>159</v>
      </c>
      <c r="B160" t="s">
        <v>362</v>
      </c>
      <c r="C160" s="1" t="s">
        <v>224</v>
      </c>
      <c r="D160" s="1">
        <v>33</v>
      </c>
      <c r="E160" s="24">
        <v>0.062337962962963005</v>
      </c>
      <c r="F160" s="4">
        <v>0.0155671296296296</v>
      </c>
      <c r="G160" s="1">
        <v>172</v>
      </c>
      <c r="H160" s="4">
        <v>0.025138888888888898</v>
      </c>
      <c r="I160" s="1">
        <v>147</v>
      </c>
      <c r="J160" s="1">
        <v>8</v>
      </c>
      <c r="K160" s="4">
        <v>0.021631944444444398</v>
      </c>
      <c r="L160" s="1">
        <v>156</v>
      </c>
      <c r="M160" s="1">
        <v>5</v>
      </c>
      <c r="N160" s="4">
        <v>0.0217592592592593</v>
      </c>
      <c r="O160"/>
      <c r="P160"/>
    </row>
    <row r="161" spans="1:16" ht="12.75">
      <c r="A161" s="1">
        <v>160</v>
      </c>
      <c r="B161" t="s">
        <v>363</v>
      </c>
      <c r="C161" s="1" t="s">
        <v>224</v>
      </c>
      <c r="D161" s="1">
        <v>34</v>
      </c>
      <c r="E161" s="24">
        <v>0.062361111111111096</v>
      </c>
      <c r="F161" s="4">
        <v>0.0157060185185185</v>
      </c>
      <c r="G161" s="1">
        <v>175</v>
      </c>
      <c r="H161" s="4">
        <v>0.0262615740740741</v>
      </c>
      <c r="I161" s="1">
        <v>175</v>
      </c>
      <c r="J161" s="1">
        <v>0</v>
      </c>
      <c r="K161" s="4">
        <v>0.0203935185185185</v>
      </c>
      <c r="L161" s="1">
        <v>131</v>
      </c>
      <c r="M161" s="1">
        <v>15</v>
      </c>
      <c r="N161" s="4">
        <v>0.0217824074074074</v>
      </c>
      <c r="O161" s="1" t="s">
        <v>219</v>
      </c>
      <c r="P161"/>
    </row>
    <row r="162" spans="1:16" ht="12.75">
      <c r="A162" s="1">
        <v>161</v>
      </c>
      <c r="B162" t="s">
        <v>364</v>
      </c>
      <c r="C162" s="1" t="s">
        <v>224</v>
      </c>
      <c r="D162" s="1">
        <v>35</v>
      </c>
      <c r="E162" s="24">
        <v>0.0623842592592593</v>
      </c>
      <c r="F162" s="4">
        <v>0.0156597222222222</v>
      </c>
      <c r="G162" s="1">
        <v>173</v>
      </c>
      <c r="H162" s="4">
        <v>0.0261226851851852</v>
      </c>
      <c r="I162" s="1">
        <v>173</v>
      </c>
      <c r="J162" s="1">
        <v>2</v>
      </c>
      <c r="K162" s="4">
        <v>0.0206018518518519</v>
      </c>
      <c r="L162" s="1">
        <v>136</v>
      </c>
      <c r="M162" s="1">
        <v>10</v>
      </c>
      <c r="N162" s="4">
        <v>0.0218055555555556</v>
      </c>
      <c r="O162"/>
      <c r="P162"/>
    </row>
    <row r="163" spans="1:16" ht="12.75">
      <c r="A163" s="1">
        <v>162</v>
      </c>
      <c r="B163" t="s">
        <v>365</v>
      </c>
      <c r="C163" s="1" t="s">
        <v>224</v>
      </c>
      <c r="D163" s="1">
        <v>36</v>
      </c>
      <c r="E163" s="24">
        <v>0.0629050925925926</v>
      </c>
      <c r="F163" s="4">
        <v>0.0141898148148148</v>
      </c>
      <c r="G163" s="1">
        <v>134</v>
      </c>
      <c r="H163" s="4">
        <v>0.0253703703703704</v>
      </c>
      <c r="I163" s="1">
        <v>152</v>
      </c>
      <c r="J163" s="1">
        <v>-12</v>
      </c>
      <c r="K163" s="4">
        <v>0.0233449074074074</v>
      </c>
      <c r="L163" s="1">
        <v>186</v>
      </c>
      <c r="M163" s="1">
        <v>-16</v>
      </c>
      <c r="N163" s="4">
        <v>0.0223263888888889</v>
      </c>
      <c r="O163" s="1" t="s">
        <v>219</v>
      </c>
      <c r="P163"/>
    </row>
    <row r="164" spans="1:16" ht="14.25">
      <c r="A164" s="16">
        <v>163</v>
      </c>
      <c r="B164" s="17" t="s">
        <v>366</v>
      </c>
      <c r="C164" s="16" t="s">
        <v>20</v>
      </c>
      <c r="D164" s="16">
        <v>17</v>
      </c>
      <c r="E164" s="27">
        <v>0.0629282407407407</v>
      </c>
      <c r="F164" s="19">
        <v>0.0143287037037037</v>
      </c>
      <c r="G164" s="16">
        <v>141</v>
      </c>
      <c r="H164" s="19">
        <v>0.0253935185185185</v>
      </c>
      <c r="I164" s="16">
        <v>153</v>
      </c>
      <c r="J164" s="16">
        <v>-6</v>
      </c>
      <c r="K164" s="19">
        <v>0.0232060185185185</v>
      </c>
      <c r="L164" s="16">
        <v>184</v>
      </c>
      <c r="M164" s="16">
        <v>-16</v>
      </c>
      <c r="N164" s="19">
        <v>0.022349537037037</v>
      </c>
      <c r="O164" s="16" t="s">
        <v>219</v>
      </c>
      <c r="P164" s="16" t="s">
        <v>53</v>
      </c>
    </row>
    <row r="165" spans="1:16" ht="12.75">
      <c r="A165" s="1">
        <v>164</v>
      </c>
      <c r="B165" t="s">
        <v>367</v>
      </c>
      <c r="C165" s="1" t="s">
        <v>224</v>
      </c>
      <c r="D165" s="1">
        <v>37</v>
      </c>
      <c r="E165" s="24">
        <v>0.0629282407407407</v>
      </c>
      <c r="F165" s="4">
        <v>0.0150231481481482</v>
      </c>
      <c r="G165" s="1">
        <v>160</v>
      </c>
      <c r="H165" s="4">
        <v>0.0250694444444444</v>
      </c>
      <c r="I165" s="1">
        <v>145</v>
      </c>
      <c r="J165" s="1">
        <v>5</v>
      </c>
      <c r="K165" s="4">
        <v>0.022835648148148098</v>
      </c>
      <c r="L165" s="1">
        <v>177</v>
      </c>
      <c r="M165" s="1">
        <v>-9</v>
      </c>
      <c r="N165" s="4">
        <v>0.022349537037037</v>
      </c>
      <c r="O165"/>
      <c r="P165"/>
    </row>
    <row r="166" spans="1:16" ht="12.75">
      <c r="A166" s="5">
        <v>165</v>
      </c>
      <c r="B166" s="6" t="s">
        <v>368</v>
      </c>
      <c r="C166" s="5" t="s">
        <v>20</v>
      </c>
      <c r="D166" s="5">
        <v>18</v>
      </c>
      <c r="E166" s="26">
        <v>0.0632060185185185</v>
      </c>
      <c r="F166" s="7">
        <v>0.0139930555555556</v>
      </c>
      <c r="G166" s="5">
        <v>123</v>
      </c>
      <c r="H166" s="7">
        <v>0.026481481481481498</v>
      </c>
      <c r="I166" s="5">
        <v>178</v>
      </c>
      <c r="J166" s="5">
        <v>-37</v>
      </c>
      <c r="K166" s="7">
        <v>0.0227314814814815</v>
      </c>
      <c r="L166" s="5">
        <v>176</v>
      </c>
      <c r="M166" s="5">
        <v>-5</v>
      </c>
      <c r="N166" s="7">
        <v>0.022627314814814798</v>
      </c>
      <c r="O166" s="5"/>
      <c r="P166" s="5"/>
    </row>
    <row r="167" spans="1:16" ht="12.75">
      <c r="A167" s="1">
        <v>166</v>
      </c>
      <c r="B167" t="s">
        <v>369</v>
      </c>
      <c r="C167" s="1" t="s">
        <v>224</v>
      </c>
      <c r="D167" s="1">
        <v>38</v>
      </c>
      <c r="E167" s="24">
        <v>0.0632175925925926</v>
      </c>
      <c r="F167" s="4">
        <v>0.0152893518518519</v>
      </c>
      <c r="G167" s="1">
        <v>169</v>
      </c>
      <c r="H167" s="4">
        <v>0.0259143518518519</v>
      </c>
      <c r="I167" s="1">
        <v>164</v>
      </c>
      <c r="J167" s="1">
        <v>3</v>
      </c>
      <c r="K167" s="4">
        <v>0.0220138888888889</v>
      </c>
      <c r="L167" s="1">
        <v>163</v>
      </c>
      <c r="M167" s="1">
        <v>0</v>
      </c>
      <c r="N167" s="4">
        <v>0.0226388888888889</v>
      </c>
      <c r="O167"/>
      <c r="P167"/>
    </row>
    <row r="168" spans="1:16" ht="12.75">
      <c r="A168" s="5">
        <v>167</v>
      </c>
      <c r="B168" s="6" t="s">
        <v>370</v>
      </c>
      <c r="C168" s="5" t="s">
        <v>20</v>
      </c>
      <c r="D168" s="5">
        <v>19</v>
      </c>
      <c r="E168" s="26">
        <v>0.0633101851851852</v>
      </c>
      <c r="F168" s="7">
        <v>0.0149768518518519</v>
      </c>
      <c r="G168" s="5">
        <v>158</v>
      </c>
      <c r="H168" s="7">
        <v>0.0269212962962963</v>
      </c>
      <c r="I168" s="5">
        <v>188</v>
      </c>
      <c r="J168" s="5">
        <v>-15</v>
      </c>
      <c r="K168" s="7">
        <v>0.021412037037037</v>
      </c>
      <c r="L168" s="5">
        <v>151</v>
      </c>
      <c r="M168" s="5">
        <v>6</v>
      </c>
      <c r="N168" s="7">
        <v>0.0227314814814815</v>
      </c>
      <c r="O168" s="5"/>
      <c r="P168" s="5"/>
    </row>
    <row r="169" spans="1:16" ht="12.75">
      <c r="A169" s="1">
        <v>168</v>
      </c>
      <c r="B169" t="s">
        <v>371</v>
      </c>
      <c r="C169" s="1" t="s">
        <v>224</v>
      </c>
      <c r="D169" s="1">
        <v>39</v>
      </c>
      <c r="E169" s="24">
        <v>0.0634259259259259</v>
      </c>
      <c r="F169" s="4">
        <v>0.0136805555555556</v>
      </c>
      <c r="G169" s="1">
        <v>110</v>
      </c>
      <c r="H169" s="4">
        <v>0.0264467592592593</v>
      </c>
      <c r="I169" s="1">
        <v>177</v>
      </c>
      <c r="J169" s="1">
        <v>-47</v>
      </c>
      <c r="K169" s="4">
        <v>0.0232986111111111</v>
      </c>
      <c r="L169" s="1">
        <v>185</v>
      </c>
      <c r="M169" s="1">
        <v>-11</v>
      </c>
      <c r="N169" s="4">
        <v>0.0228472222222222</v>
      </c>
      <c r="O169"/>
      <c r="P169"/>
    </row>
    <row r="170" spans="1:16" ht="12.75">
      <c r="A170" s="1">
        <v>169</v>
      </c>
      <c r="B170" t="s">
        <v>372</v>
      </c>
      <c r="C170" s="1" t="s">
        <v>224</v>
      </c>
      <c r="D170" s="1">
        <v>40</v>
      </c>
      <c r="E170" s="24">
        <v>0.0634490740740741</v>
      </c>
      <c r="F170" s="4">
        <v>0.0153472222222222</v>
      </c>
      <c r="G170" s="1">
        <v>170</v>
      </c>
      <c r="H170" s="4">
        <v>0.0260069444444444</v>
      </c>
      <c r="I170" s="1">
        <v>169</v>
      </c>
      <c r="J170" s="1">
        <v>1</v>
      </c>
      <c r="K170" s="4">
        <v>0.0220949074074074</v>
      </c>
      <c r="L170" s="1">
        <v>164</v>
      </c>
      <c r="M170" s="1">
        <v>0</v>
      </c>
      <c r="N170" s="4">
        <v>0.0228703703703704</v>
      </c>
      <c r="O170" s="1" t="s">
        <v>219</v>
      </c>
      <c r="P170"/>
    </row>
    <row r="171" spans="1:16" ht="12.75">
      <c r="A171" s="5">
        <v>170</v>
      </c>
      <c r="B171" s="6" t="s">
        <v>373</v>
      </c>
      <c r="C171" s="5" t="s">
        <v>20</v>
      </c>
      <c r="D171" s="5">
        <v>20</v>
      </c>
      <c r="E171" s="26">
        <v>0.0635069444444444</v>
      </c>
      <c r="F171" s="7">
        <v>0.0145949074074074</v>
      </c>
      <c r="G171" s="5">
        <v>149</v>
      </c>
      <c r="H171" s="7">
        <v>0.0259606481481481</v>
      </c>
      <c r="I171" s="5">
        <v>167</v>
      </c>
      <c r="J171" s="5">
        <v>-12</v>
      </c>
      <c r="K171" s="7">
        <v>0.0229513888888889</v>
      </c>
      <c r="L171" s="5">
        <v>179</v>
      </c>
      <c r="M171" s="5">
        <v>-9</v>
      </c>
      <c r="N171" s="7">
        <v>0.0229282407407407</v>
      </c>
      <c r="O171" s="5"/>
      <c r="P171" s="5"/>
    </row>
    <row r="172" spans="1:16" ht="12.75">
      <c r="A172" s="5">
        <v>171</v>
      </c>
      <c r="B172" s="6" t="s">
        <v>374</v>
      </c>
      <c r="C172" s="5" t="s">
        <v>20</v>
      </c>
      <c r="D172" s="5">
        <v>21</v>
      </c>
      <c r="E172" s="26">
        <v>0.0636111111111111</v>
      </c>
      <c r="F172" s="7">
        <v>0.0152314814814815</v>
      </c>
      <c r="G172" s="5">
        <v>168</v>
      </c>
      <c r="H172" s="7">
        <v>0.0254513888888889</v>
      </c>
      <c r="I172" s="5">
        <v>154</v>
      </c>
      <c r="J172" s="5">
        <v>5</v>
      </c>
      <c r="K172" s="7">
        <v>0.0229282407407407</v>
      </c>
      <c r="L172" s="5">
        <v>178</v>
      </c>
      <c r="M172" s="5">
        <v>-8</v>
      </c>
      <c r="N172" s="7">
        <v>0.0230324074074074</v>
      </c>
      <c r="O172" s="5"/>
      <c r="P172" s="5"/>
    </row>
    <row r="173" spans="1:16" ht="12.75">
      <c r="A173" s="1">
        <v>172</v>
      </c>
      <c r="B173" t="s">
        <v>375</v>
      </c>
      <c r="C173" s="1" t="s">
        <v>11</v>
      </c>
      <c r="D173" s="1">
        <v>111</v>
      </c>
      <c r="E173" s="24">
        <v>0.06373842592592589</v>
      </c>
      <c r="F173" s="4">
        <v>0.0174305555555556</v>
      </c>
      <c r="G173" s="1">
        <v>198</v>
      </c>
      <c r="H173" s="4">
        <v>0.0237731481481481</v>
      </c>
      <c r="I173" s="1">
        <v>124</v>
      </c>
      <c r="J173" s="1">
        <v>31</v>
      </c>
      <c r="K173" s="4">
        <v>0.0225347222222222</v>
      </c>
      <c r="L173" s="1">
        <v>172</v>
      </c>
      <c r="M173" s="1">
        <v>-5</v>
      </c>
      <c r="N173" s="4">
        <v>0.0231597222222222</v>
      </c>
      <c r="O173"/>
      <c r="P173"/>
    </row>
    <row r="174" spans="1:16" ht="12.75">
      <c r="A174" s="5">
        <v>173</v>
      </c>
      <c r="B174" s="6" t="s">
        <v>376</v>
      </c>
      <c r="C174" s="5" t="s">
        <v>20</v>
      </c>
      <c r="D174" s="5">
        <v>22</v>
      </c>
      <c r="E174" s="26">
        <v>0.0640277777777778</v>
      </c>
      <c r="F174" s="7">
        <v>0.0169675925925926</v>
      </c>
      <c r="G174" s="5">
        <v>192</v>
      </c>
      <c r="H174" s="7">
        <v>0.0256828703703704</v>
      </c>
      <c r="I174" s="5">
        <v>159</v>
      </c>
      <c r="J174" s="5">
        <v>13</v>
      </c>
      <c r="K174" s="7">
        <v>0.0213773148148148</v>
      </c>
      <c r="L174" s="5">
        <v>150</v>
      </c>
      <c r="M174" s="5">
        <v>6</v>
      </c>
      <c r="N174" s="7">
        <v>0.023449074074074098</v>
      </c>
      <c r="O174" s="5"/>
      <c r="P174" s="5"/>
    </row>
    <row r="175" spans="1:16" ht="12.75">
      <c r="A175" s="1">
        <v>174</v>
      </c>
      <c r="B175" t="s">
        <v>377</v>
      </c>
      <c r="C175" s="1" t="s">
        <v>224</v>
      </c>
      <c r="D175" s="1">
        <v>41</v>
      </c>
      <c r="E175" s="24">
        <v>0.0642361111111111</v>
      </c>
      <c r="F175" s="4">
        <v>0.0168402777777778</v>
      </c>
      <c r="G175" s="1">
        <v>190</v>
      </c>
      <c r="H175" s="4">
        <v>0.026585648148148098</v>
      </c>
      <c r="I175" s="1">
        <v>181</v>
      </c>
      <c r="J175" s="1">
        <v>-2</v>
      </c>
      <c r="K175" s="4">
        <v>0.0208101851851852</v>
      </c>
      <c r="L175" s="1">
        <v>141</v>
      </c>
      <c r="M175" s="1">
        <v>18</v>
      </c>
      <c r="N175" s="4">
        <v>0.023657407407407398</v>
      </c>
      <c r="O175"/>
      <c r="P175"/>
    </row>
    <row r="176" spans="1:16" ht="12.75">
      <c r="A176" s="1">
        <v>175</v>
      </c>
      <c r="B176" t="s">
        <v>378</v>
      </c>
      <c r="C176" s="1" t="s">
        <v>224</v>
      </c>
      <c r="D176" s="1">
        <v>42</v>
      </c>
      <c r="E176" s="24">
        <v>0.0643518518518518</v>
      </c>
      <c r="F176" s="4">
        <v>0.0147106481481482</v>
      </c>
      <c r="G176" s="1">
        <v>152</v>
      </c>
      <c r="H176" s="4">
        <v>0.027650462962963</v>
      </c>
      <c r="I176" s="1">
        <v>199</v>
      </c>
      <c r="J176" s="1">
        <v>-24</v>
      </c>
      <c r="K176" s="4">
        <v>0.0219907407407407</v>
      </c>
      <c r="L176" s="1">
        <v>162</v>
      </c>
      <c r="M176" s="1">
        <v>1</v>
      </c>
      <c r="N176" s="4">
        <v>0.0237731481481481</v>
      </c>
      <c r="O176" s="1" t="s">
        <v>219</v>
      </c>
      <c r="P176"/>
    </row>
    <row r="177" spans="1:16" ht="12.75">
      <c r="A177" s="1">
        <v>176</v>
      </c>
      <c r="B177" t="s">
        <v>379</v>
      </c>
      <c r="C177" s="1" t="s">
        <v>11</v>
      </c>
      <c r="D177" s="1">
        <v>112</v>
      </c>
      <c r="E177" s="24">
        <v>0.0644444444444444</v>
      </c>
      <c r="F177" s="4">
        <v>0.0157407407407407</v>
      </c>
      <c r="G177" s="1">
        <v>177</v>
      </c>
      <c r="H177" s="4">
        <v>0.0279050925925926</v>
      </c>
      <c r="I177" s="1">
        <v>203</v>
      </c>
      <c r="J177" s="1">
        <v>-17</v>
      </c>
      <c r="K177" s="4">
        <v>0.0207986111111111</v>
      </c>
      <c r="L177" s="1">
        <v>140</v>
      </c>
      <c r="M177" s="1">
        <v>18</v>
      </c>
      <c r="N177" s="4">
        <v>0.023865740740740698</v>
      </c>
      <c r="O177"/>
      <c r="P177"/>
    </row>
    <row r="178" spans="1:16" ht="12.75">
      <c r="A178" s="5">
        <v>177</v>
      </c>
      <c r="B178" s="6" t="s">
        <v>380</v>
      </c>
      <c r="C178" s="5" t="s">
        <v>20</v>
      </c>
      <c r="D178" s="5">
        <v>23</v>
      </c>
      <c r="E178" s="26">
        <v>0.0644560185185185</v>
      </c>
      <c r="F178" s="7">
        <v>0.0151273148148148</v>
      </c>
      <c r="G178" s="5">
        <v>164</v>
      </c>
      <c r="H178" s="7">
        <v>0.0251157407407407</v>
      </c>
      <c r="I178" s="5">
        <v>146</v>
      </c>
      <c r="J178" s="5">
        <v>6</v>
      </c>
      <c r="K178" s="7">
        <v>0.024212962962963002</v>
      </c>
      <c r="L178" s="5">
        <v>196</v>
      </c>
      <c r="M178" s="5">
        <v>-19</v>
      </c>
      <c r="N178" s="7">
        <v>0.0238773148148148</v>
      </c>
      <c r="O178" s="5"/>
      <c r="P178" s="5"/>
    </row>
    <row r="179" spans="1:16" ht="12.75">
      <c r="A179" s="1">
        <v>178</v>
      </c>
      <c r="B179" t="s">
        <v>381</v>
      </c>
      <c r="C179" s="1" t="s">
        <v>11</v>
      </c>
      <c r="D179" s="1">
        <v>113</v>
      </c>
      <c r="E179" s="24">
        <v>0.0647453703703704</v>
      </c>
      <c r="F179" s="4">
        <v>0.017650462962963</v>
      </c>
      <c r="G179" s="1">
        <v>200</v>
      </c>
      <c r="H179" s="4">
        <v>0.0256365740740741</v>
      </c>
      <c r="I179" s="1">
        <v>158</v>
      </c>
      <c r="J179" s="1">
        <v>13</v>
      </c>
      <c r="K179" s="4">
        <v>0.021458333333333298</v>
      </c>
      <c r="L179" s="1">
        <v>152</v>
      </c>
      <c r="M179" s="1">
        <v>9</v>
      </c>
      <c r="N179" s="4">
        <v>0.0241666666666667</v>
      </c>
      <c r="O179"/>
      <c r="P179"/>
    </row>
    <row r="180" spans="1:16" ht="12.75">
      <c r="A180" s="1">
        <v>179</v>
      </c>
      <c r="B180" t="s">
        <v>382</v>
      </c>
      <c r="C180" s="1" t="s">
        <v>224</v>
      </c>
      <c r="D180" s="1">
        <v>43</v>
      </c>
      <c r="E180" s="24">
        <v>0.0648611111111111</v>
      </c>
      <c r="F180" s="4">
        <v>0.0176157407407407</v>
      </c>
      <c r="G180" s="1">
        <v>199</v>
      </c>
      <c r="H180" s="4">
        <v>0.0257407407407407</v>
      </c>
      <c r="I180" s="1">
        <v>161</v>
      </c>
      <c r="J180" s="1">
        <v>9</v>
      </c>
      <c r="K180" s="4">
        <v>0.0215046296296296</v>
      </c>
      <c r="L180" s="1">
        <v>153</v>
      </c>
      <c r="M180" s="1">
        <v>11</v>
      </c>
      <c r="N180" s="4">
        <v>0.0242824074074074</v>
      </c>
      <c r="O180" s="1" t="s">
        <v>219</v>
      </c>
      <c r="P180"/>
    </row>
    <row r="181" spans="1:16" ht="12.75">
      <c r="A181" s="1">
        <v>180</v>
      </c>
      <c r="B181" t="s">
        <v>383</v>
      </c>
      <c r="C181" s="1" t="s">
        <v>11</v>
      </c>
      <c r="D181" s="1">
        <v>114</v>
      </c>
      <c r="E181" s="24">
        <v>0.0648958333333333</v>
      </c>
      <c r="F181" s="4">
        <v>0.0180671296296296</v>
      </c>
      <c r="G181" s="1">
        <v>203</v>
      </c>
      <c r="H181" s="4">
        <v>0.0262615740740741</v>
      </c>
      <c r="I181" s="1">
        <v>176</v>
      </c>
      <c r="J181" s="1">
        <v>7</v>
      </c>
      <c r="K181" s="4">
        <v>0.0205671296296296</v>
      </c>
      <c r="L181" s="1">
        <v>135</v>
      </c>
      <c r="M181" s="1">
        <v>16</v>
      </c>
      <c r="N181" s="4">
        <v>0.0243171296296296</v>
      </c>
      <c r="O181"/>
      <c r="P181"/>
    </row>
    <row r="182" spans="1:16" ht="12.75">
      <c r="A182" s="1">
        <v>181</v>
      </c>
      <c r="B182" t="s">
        <v>384</v>
      </c>
      <c r="C182" s="1" t="s">
        <v>224</v>
      </c>
      <c r="D182" s="1">
        <v>44</v>
      </c>
      <c r="E182" s="24">
        <v>0.0649421296296296</v>
      </c>
      <c r="F182" s="4">
        <v>0.0161458333333333</v>
      </c>
      <c r="G182" s="1">
        <v>180</v>
      </c>
      <c r="H182" s="4">
        <v>0.026481481481481498</v>
      </c>
      <c r="I182" s="1">
        <v>179</v>
      </c>
      <c r="J182" s="1">
        <v>2</v>
      </c>
      <c r="K182" s="4">
        <v>0.0223148148148148</v>
      </c>
      <c r="L182" s="1">
        <v>170</v>
      </c>
      <c r="M182" s="1">
        <v>-3</v>
      </c>
      <c r="N182" s="4">
        <v>0.0243634259259259</v>
      </c>
      <c r="O182" s="1" t="s">
        <v>219</v>
      </c>
      <c r="P182"/>
    </row>
    <row r="183" spans="1:16" ht="12.75">
      <c r="A183" s="1">
        <v>182</v>
      </c>
      <c r="B183" t="s">
        <v>385</v>
      </c>
      <c r="C183" s="1" t="s">
        <v>224</v>
      </c>
      <c r="D183" s="1">
        <v>45</v>
      </c>
      <c r="E183" s="24">
        <v>0.0650694444444444</v>
      </c>
      <c r="F183" s="4">
        <v>0.0143171296296296</v>
      </c>
      <c r="G183" s="1">
        <v>139</v>
      </c>
      <c r="H183" s="4">
        <v>0.0269791666666667</v>
      </c>
      <c r="I183" s="1">
        <v>189</v>
      </c>
      <c r="J183" s="1">
        <v>-29</v>
      </c>
      <c r="K183" s="4">
        <v>0.0237731481481481</v>
      </c>
      <c r="L183" s="1">
        <v>188</v>
      </c>
      <c r="M183" s="1">
        <v>-14</v>
      </c>
      <c r="N183" s="4">
        <v>0.0244907407407407</v>
      </c>
      <c r="O183"/>
      <c r="P183"/>
    </row>
    <row r="184" spans="1:16" ht="12.75">
      <c r="A184" s="5">
        <v>183</v>
      </c>
      <c r="B184" s="6" t="s">
        <v>386</v>
      </c>
      <c r="C184" s="5" t="s">
        <v>20</v>
      </c>
      <c r="D184" s="5">
        <v>24</v>
      </c>
      <c r="E184" s="26">
        <v>0.065162037037037</v>
      </c>
      <c r="F184" s="7">
        <v>0.0133217592592593</v>
      </c>
      <c r="G184" s="5">
        <v>100</v>
      </c>
      <c r="H184" s="7">
        <v>0.0278240740740741</v>
      </c>
      <c r="I184" s="5">
        <v>202</v>
      </c>
      <c r="J184" s="5">
        <v>-65</v>
      </c>
      <c r="K184" s="7">
        <v>0.0240162037037037</v>
      </c>
      <c r="L184" s="5">
        <v>193</v>
      </c>
      <c r="M184" s="5">
        <v>-18</v>
      </c>
      <c r="N184" s="7">
        <v>0.0245833333333333</v>
      </c>
      <c r="O184" s="5"/>
      <c r="P184" s="5"/>
    </row>
    <row r="185" spans="1:16" ht="12.75">
      <c r="A185" s="1">
        <v>184</v>
      </c>
      <c r="B185" t="s">
        <v>387</v>
      </c>
      <c r="C185" s="1" t="s">
        <v>224</v>
      </c>
      <c r="D185" s="1">
        <v>46</v>
      </c>
      <c r="E185" s="24">
        <v>0.0654398148148148</v>
      </c>
      <c r="F185" s="4">
        <v>0.0162152777777778</v>
      </c>
      <c r="G185" s="1">
        <v>182</v>
      </c>
      <c r="H185" s="4">
        <v>0.0271296296296296</v>
      </c>
      <c r="I185" s="1">
        <v>194</v>
      </c>
      <c r="J185" s="1">
        <v>-6</v>
      </c>
      <c r="K185" s="4">
        <v>0.0220949074074074</v>
      </c>
      <c r="L185" s="1">
        <v>165</v>
      </c>
      <c r="M185" s="1">
        <v>4</v>
      </c>
      <c r="N185" s="4">
        <v>0.0248611111111111</v>
      </c>
      <c r="O185"/>
      <c r="P185"/>
    </row>
    <row r="186" spans="1:16" ht="12.75">
      <c r="A186" s="1">
        <v>185</v>
      </c>
      <c r="B186" t="s">
        <v>388</v>
      </c>
      <c r="C186" s="1" t="s">
        <v>11</v>
      </c>
      <c r="D186" s="1">
        <v>115</v>
      </c>
      <c r="E186" s="24">
        <v>0.0655787037037037</v>
      </c>
      <c r="F186" s="4">
        <v>0.0172337962962963</v>
      </c>
      <c r="G186" s="1">
        <v>196</v>
      </c>
      <c r="H186" s="4">
        <v>0.0261111111111111</v>
      </c>
      <c r="I186" s="1">
        <v>172</v>
      </c>
      <c r="J186" s="1">
        <v>7</v>
      </c>
      <c r="K186" s="4">
        <v>0.0222337962962963</v>
      </c>
      <c r="L186" s="1">
        <v>166</v>
      </c>
      <c r="M186" s="1">
        <v>4</v>
      </c>
      <c r="N186" s="4">
        <v>0.025</v>
      </c>
      <c r="O186"/>
      <c r="P186"/>
    </row>
    <row r="187" spans="1:16" ht="12.75">
      <c r="A187" s="5">
        <v>186</v>
      </c>
      <c r="B187" s="6" t="s">
        <v>389</v>
      </c>
      <c r="C187" s="5" t="s">
        <v>20</v>
      </c>
      <c r="D187" s="5">
        <v>25</v>
      </c>
      <c r="E187" s="26">
        <v>0.0656481481481481</v>
      </c>
      <c r="F187" s="7">
        <v>0.017025462962963003</v>
      </c>
      <c r="G187" s="5">
        <v>193</v>
      </c>
      <c r="H187" s="7">
        <v>0.0259375</v>
      </c>
      <c r="I187" s="5">
        <v>166</v>
      </c>
      <c r="J187" s="5">
        <v>11</v>
      </c>
      <c r="K187" s="7">
        <v>0.0226851851851852</v>
      </c>
      <c r="L187" s="5">
        <v>173</v>
      </c>
      <c r="M187" s="5">
        <v>-4</v>
      </c>
      <c r="N187" s="7">
        <v>0.0250694444444444</v>
      </c>
      <c r="O187" s="5" t="s">
        <v>219</v>
      </c>
      <c r="P187" s="5"/>
    </row>
    <row r="188" spans="1:16" ht="12.75">
      <c r="A188" s="1">
        <v>187</v>
      </c>
      <c r="B188" t="s">
        <v>390</v>
      </c>
      <c r="C188" s="1" t="s">
        <v>224</v>
      </c>
      <c r="D188" s="1">
        <v>47</v>
      </c>
      <c r="E188" s="24">
        <v>0.065787037037037</v>
      </c>
      <c r="F188" s="4">
        <v>0.0145949074074074</v>
      </c>
      <c r="G188" s="1">
        <v>148</v>
      </c>
      <c r="H188" s="4">
        <v>0.0252314814814815</v>
      </c>
      <c r="I188" s="1">
        <v>149</v>
      </c>
      <c r="J188" s="1">
        <v>-1</v>
      </c>
      <c r="K188" s="4">
        <v>0.0259606481481481</v>
      </c>
      <c r="L188" s="1">
        <v>205</v>
      </c>
      <c r="M188" s="1">
        <v>-38</v>
      </c>
      <c r="N188" s="4">
        <v>0.025208333333333298</v>
      </c>
      <c r="O188"/>
      <c r="P188"/>
    </row>
    <row r="189" spans="1:16" ht="12.75">
      <c r="A189" s="5">
        <v>188</v>
      </c>
      <c r="B189" s="6" t="s">
        <v>391</v>
      </c>
      <c r="C189" s="5" t="s">
        <v>20</v>
      </c>
      <c r="D189" s="5">
        <v>26</v>
      </c>
      <c r="E189" s="26">
        <v>0.0657986111111111</v>
      </c>
      <c r="F189" s="7">
        <v>0.0142476851851852</v>
      </c>
      <c r="G189" s="5">
        <v>136</v>
      </c>
      <c r="H189" s="7">
        <v>0.0276967592592593</v>
      </c>
      <c r="I189" s="5">
        <v>200</v>
      </c>
      <c r="J189" s="5">
        <v>-38</v>
      </c>
      <c r="K189" s="7">
        <v>0.0238541666666667</v>
      </c>
      <c r="L189" s="5">
        <v>190</v>
      </c>
      <c r="M189" s="5">
        <v>-14</v>
      </c>
      <c r="N189" s="7">
        <v>0.0252199074074074</v>
      </c>
      <c r="O189" s="5"/>
      <c r="P189" s="5"/>
    </row>
    <row r="190" spans="1:16" ht="12.75">
      <c r="A190" s="1">
        <v>189</v>
      </c>
      <c r="B190" t="s">
        <v>392</v>
      </c>
      <c r="C190" s="1" t="s">
        <v>11</v>
      </c>
      <c r="D190" s="1">
        <v>116</v>
      </c>
      <c r="E190" s="24">
        <v>0.06627314814814819</v>
      </c>
      <c r="F190" s="4">
        <v>0.016192129629629598</v>
      </c>
      <c r="G190" s="1">
        <v>181</v>
      </c>
      <c r="H190" s="4">
        <v>0.0273842592592593</v>
      </c>
      <c r="I190" s="1">
        <v>196</v>
      </c>
      <c r="J190" s="1">
        <v>-12</v>
      </c>
      <c r="K190" s="4">
        <v>0.0226967592592593</v>
      </c>
      <c r="L190" s="1">
        <v>175</v>
      </c>
      <c r="M190" s="1">
        <v>4</v>
      </c>
      <c r="N190" s="4">
        <v>0.025694444444444398</v>
      </c>
      <c r="O190"/>
      <c r="P190"/>
    </row>
    <row r="191" spans="1:16" ht="12.75">
      <c r="A191" s="1">
        <v>190</v>
      </c>
      <c r="B191" t="s">
        <v>393</v>
      </c>
      <c r="C191" s="1" t="s">
        <v>224</v>
      </c>
      <c r="D191" s="1">
        <v>48</v>
      </c>
      <c r="E191" s="24">
        <v>0.0668518518518519</v>
      </c>
      <c r="F191" s="4">
        <v>0.0156828703703704</v>
      </c>
      <c r="G191" s="1">
        <v>174</v>
      </c>
      <c r="H191" s="4">
        <v>0.0270949074074074</v>
      </c>
      <c r="I191" s="1">
        <v>193</v>
      </c>
      <c r="J191" s="1">
        <v>-7</v>
      </c>
      <c r="K191" s="4">
        <v>0.0240740740740741</v>
      </c>
      <c r="L191" s="1">
        <v>194</v>
      </c>
      <c r="M191" s="1">
        <v>-9</v>
      </c>
      <c r="N191" s="4">
        <v>0.0262731481481481</v>
      </c>
      <c r="O191" s="1" t="s">
        <v>219</v>
      </c>
      <c r="P191"/>
    </row>
    <row r="192" spans="1:16" ht="12.75">
      <c r="A192" s="5">
        <v>191</v>
      </c>
      <c r="B192" s="6" t="s">
        <v>394</v>
      </c>
      <c r="C192" s="5" t="s">
        <v>20</v>
      </c>
      <c r="D192" s="5">
        <v>27</v>
      </c>
      <c r="E192" s="26">
        <v>0.0671990740740741</v>
      </c>
      <c r="F192" s="7">
        <v>0.015</v>
      </c>
      <c r="G192" s="5">
        <v>159</v>
      </c>
      <c r="H192" s="7">
        <v>0.0282175925925926</v>
      </c>
      <c r="I192" s="5">
        <v>205</v>
      </c>
      <c r="J192" s="5">
        <v>-26</v>
      </c>
      <c r="K192" s="7">
        <v>0.0239814814814815</v>
      </c>
      <c r="L192" s="5">
        <v>192</v>
      </c>
      <c r="M192" s="5">
        <v>-6</v>
      </c>
      <c r="N192" s="7">
        <v>0.0266203703703704</v>
      </c>
      <c r="O192" s="5"/>
      <c r="P192" s="5"/>
    </row>
    <row r="193" spans="1:16" ht="12.75">
      <c r="A193" s="1">
        <v>192</v>
      </c>
      <c r="B193" t="s">
        <v>395</v>
      </c>
      <c r="C193" s="1" t="s">
        <v>11</v>
      </c>
      <c r="D193" s="1">
        <v>117</v>
      </c>
      <c r="E193" s="24">
        <v>0.0674652777777778</v>
      </c>
      <c r="F193" s="4">
        <v>0.0191087962962963</v>
      </c>
      <c r="G193" s="1">
        <v>209</v>
      </c>
      <c r="H193" s="4">
        <v>0.0253356481481481</v>
      </c>
      <c r="I193" s="1">
        <v>151</v>
      </c>
      <c r="J193" s="1">
        <v>10</v>
      </c>
      <c r="K193" s="4">
        <v>0.0230208333333333</v>
      </c>
      <c r="L193" s="1">
        <v>181</v>
      </c>
      <c r="M193" s="1">
        <v>7</v>
      </c>
      <c r="N193" s="4">
        <v>0.0268865740740741</v>
      </c>
      <c r="O193"/>
      <c r="P193"/>
    </row>
    <row r="194" spans="1:16" ht="12.75">
      <c r="A194" s="1">
        <v>193</v>
      </c>
      <c r="B194" t="s">
        <v>396</v>
      </c>
      <c r="C194" s="1" t="s">
        <v>224</v>
      </c>
      <c r="D194" s="1">
        <v>49</v>
      </c>
      <c r="E194" s="24">
        <v>0.06848379629629629</v>
      </c>
      <c r="F194" s="4">
        <v>0.0169212962962963</v>
      </c>
      <c r="G194" s="1">
        <v>191</v>
      </c>
      <c r="H194" s="4">
        <v>0.0274421296296296</v>
      </c>
      <c r="I194" s="1">
        <v>197</v>
      </c>
      <c r="J194" s="1">
        <v>-6</v>
      </c>
      <c r="K194" s="4">
        <v>0.0241203703703704</v>
      </c>
      <c r="L194" s="1">
        <v>195</v>
      </c>
      <c r="M194" s="1">
        <v>4</v>
      </c>
      <c r="N194" s="4">
        <v>0.0279050925925926</v>
      </c>
      <c r="O194"/>
      <c r="P194"/>
    </row>
    <row r="195" spans="1:16" ht="12.75">
      <c r="A195" s="1">
        <v>194</v>
      </c>
      <c r="B195" t="s">
        <v>397</v>
      </c>
      <c r="C195" s="1" t="s">
        <v>224</v>
      </c>
      <c r="D195" s="1">
        <v>50</v>
      </c>
      <c r="E195" s="24">
        <v>0.0686689814814815</v>
      </c>
      <c r="F195" s="4">
        <v>0.0170949074074074</v>
      </c>
      <c r="G195" s="1">
        <v>194</v>
      </c>
      <c r="H195" s="4">
        <v>0.026875</v>
      </c>
      <c r="I195" s="1">
        <v>185</v>
      </c>
      <c r="J195" s="1">
        <v>-1</v>
      </c>
      <c r="K195" s="4">
        <v>0.0246990740740741</v>
      </c>
      <c r="L195" s="1">
        <v>200</v>
      </c>
      <c r="M195" s="1">
        <v>1</v>
      </c>
      <c r="N195" s="4">
        <v>0.0280902777777778</v>
      </c>
      <c r="O195"/>
      <c r="P195"/>
    </row>
    <row r="196" spans="1:16" ht="12.75">
      <c r="A196" s="1">
        <v>195</v>
      </c>
      <c r="B196" t="s">
        <v>398</v>
      </c>
      <c r="C196" s="1" t="s">
        <v>224</v>
      </c>
      <c r="D196" s="1">
        <v>51</v>
      </c>
      <c r="E196" s="24">
        <v>0.06871527777777779</v>
      </c>
      <c r="F196" s="4">
        <v>0.0183101851851852</v>
      </c>
      <c r="G196" s="1">
        <v>204</v>
      </c>
      <c r="H196" s="4">
        <v>0.0260532407407407</v>
      </c>
      <c r="I196" s="1">
        <v>171</v>
      </c>
      <c r="J196" s="1">
        <v>6</v>
      </c>
      <c r="K196" s="4">
        <v>0.0243518518518519</v>
      </c>
      <c r="L196" s="1">
        <v>198</v>
      </c>
      <c r="M196" s="1">
        <v>3</v>
      </c>
      <c r="N196" s="4">
        <v>0.0281365740740741</v>
      </c>
      <c r="O196"/>
      <c r="P196"/>
    </row>
    <row r="197" spans="1:16" ht="12.75">
      <c r="A197" s="1">
        <v>196</v>
      </c>
      <c r="B197" t="s">
        <v>399</v>
      </c>
      <c r="C197" s="1" t="s">
        <v>224</v>
      </c>
      <c r="D197" s="1">
        <v>52</v>
      </c>
      <c r="E197" s="24">
        <v>0.0687615740740741</v>
      </c>
      <c r="F197" s="4">
        <v>0.015914351851851898</v>
      </c>
      <c r="G197" s="1">
        <v>178</v>
      </c>
      <c r="H197" s="4">
        <v>0.0273032407407407</v>
      </c>
      <c r="I197" s="1">
        <v>195</v>
      </c>
      <c r="J197" s="1">
        <v>-8</v>
      </c>
      <c r="K197" s="4">
        <v>0.0255439814814815</v>
      </c>
      <c r="L197" s="1">
        <v>202</v>
      </c>
      <c r="M197" s="1">
        <v>-10</v>
      </c>
      <c r="N197" s="4">
        <v>0.0281828703703704</v>
      </c>
      <c r="O197" s="1" t="s">
        <v>219</v>
      </c>
      <c r="P197"/>
    </row>
    <row r="198" spans="1:16" ht="12.75">
      <c r="A198" s="1">
        <v>197</v>
      </c>
      <c r="B198" t="s">
        <v>400</v>
      </c>
      <c r="C198" s="1" t="s">
        <v>224</v>
      </c>
      <c r="D198" s="1">
        <v>53</v>
      </c>
      <c r="E198" s="24">
        <v>0.0690509259259259</v>
      </c>
      <c r="F198" s="4">
        <v>0.0172569444444444</v>
      </c>
      <c r="G198" s="1">
        <v>197</v>
      </c>
      <c r="H198" s="4">
        <v>0.025821759259259298</v>
      </c>
      <c r="I198" s="1">
        <v>163</v>
      </c>
      <c r="J198" s="1">
        <v>13</v>
      </c>
      <c r="K198" s="4">
        <v>0.0259722222222222</v>
      </c>
      <c r="L198" s="1">
        <v>206</v>
      </c>
      <c r="M198" s="1">
        <v>-13</v>
      </c>
      <c r="N198" s="4">
        <v>0.0284722222222222</v>
      </c>
      <c r="O198"/>
      <c r="P198"/>
    </row>
    <row r="199" spans="1:16" ht="12.75">
      <c r="A199" s="5">
        <v>198</v>
      </c>
      <c r="B199" s="6" t="s">
        <v>401</v>
      </c>
      <c r="C199" s="5" t="s">
        <v>20</v>
      </c>
      <c r="D199" s="5">
        <v>28</v>
      </c>
      <c r="E199" s="26">
        <v>0.0697569444444444</v>
      </c>
      <c r="F199" s="7">
        <v>0.017152777777777798</v>
      </c>
      <c r="G199" s="5">
        <v>195</v>
      </c>
      <c r="H199" s="7">
        <v>0.0279513888888889</v>
      </c>
      <c r="I199" s="5">
        <v>204</v>
      </c>
      <c r="J199" s="5">
        <v>-5</v>
      </c>
      <c r="K199" s="7">
        <v>0.0246527777777778</v>
      </c>
      <c r="L199" s="5">
        <v>199</v>
      </c>
      <c r="M199" s="5">
        <v>2</v>
      </c>
      <c r="N199" s="7">
        <v>0.0291782407407407</v>
      </c>
      <c r="O199" s="5"/>
      <c r="P199" s="5"/>
    </row>
    <row r="200" spans="1:16" ht="12.75">
      <c r="A200" s="5">
        <v>199</v>
      </c>
      <c r="B200" s="6" t="s">
        <v>402</v>
      </c>
      <c r="C200" s="5" t="s">
        <v>20</v>
      </c>
      <c r="D200" s="5">
        <v>29</v>
      </c>
      <c r="E200" s="26">
        <v>0.0700115740740741</v>
      </c>
      <c r="F200" s="7">
        <v>0.0183680555555556</v>
      </c>
      <c r="G200" s="5">
        <v>205</v>
      </c>
      <c r="H200" s="7">
        <v>0.0293402777777778</v>
      </c>
      <c r="I200" s="5">
        <v>211</v>
      </c>
      <c r="J200" s="5">
        <v>-3</v>
      </c>
      <c r="K200" s="7">
        <v>0.0223032407407407</v>
      </c>
      <c r="L200" s="5">
        <v>169</v>
      </c>
      <c r="M200" s="5">
        <v>9</v>
      </c>
      <c r="N200" s="7">
        <v>0.0294328703703704</v>
      </c>
      <c r="O200" s="5" t="s">
        <v>219</v>
      </c>
      <c r="P200" s="5"/>
    </row>
    <row r="201" spans="1:16" ht="12.75">
      <c r="A201" s="1">
        <v>200</v>
      </c>
      <c r="B201" t="s">
        <v>403</v>
      </c>
      <c r="C201" s="1" t="s">
        <v>11</v>
      </c>
      <c r="D201" s="1">
        <v>118</v>
      </c>
      <c r="E201" s="24">
        <v>0.07030092592592589</v>
      </c>
      <c r="F201" s="4">
        <v>0.0168171296296296</v>
      </c>
      <c r="G201" s="1">
        <v>189</v>
      </c>
      <c r="H201" s="4">
        <v>0.0296759259259259</v>
      </c>
      <c r="I201" s="1">
        <v>212</v>
      </c>
      <c r="J201" s="1">
        <v>-17</v>
      </c>
      <c r="K201" s="4">
        <v>0.0238078703703704</v>
      </c>
      <c r="L201" s="1">
        <v>189</v>
      </c>
      <c r="M201" s="1">
        <v>6</v>
      </c>
      <c r="N201" s="4">
        <v>0.0297222222222222</v>
      </c>
      <c r="O201"/>
      <c r="P201"/>
    </row>
    <row r="202" spans="1:16" ht="12.75">
      <c r="A202" s="1">
        <v>201</v>
      </c>
      <c r="B202" t="s">
        <v>404</v>
      </c>
      <c r="C202" s="1" t="s">
        <v>11</v>
      </c>
      <c r="D202" s="1">
        <v>119</v>
      </c>
      <c r="E202" s="24">
        <v>0.0703240740740741</v>
      </c>
      <c r="F202" s="4">
        <v>0.0197916666666667</v>
      </c>
      <c r="G202" s="1">
        <v>211</v>
      </c>
      <c r="H202" s="4">
        <v>0.0266550925925926</v>
      </c>
      <c r="I202" s="1">
        <v>183</v>
      </c>
      <c r="J202" s="1">
        <v>6</v>
      </c>
      <c r="K202" s="4">
        <v>0.0238773148148148</v>
      </c>
      <c r="L202" s="1">
        <v>191</v>
      </c>
      <c r="M202" s="1">
        <v>4</v>
      </c>
      <c r="N202" s="4">
        <v>0.029745370370370398</v>
      </c>
      <c r="O202"/>
      <c r="P202"/>
    </row>
    <row r="203" spans="1:16" ht="12.75">
      <c r="A203" s="1">
        <v>202</v>
      </c>
      <c r="B203" t="s">
        <v>405</v>
      </c>
      <c r="C203" s="1" t="s">
        <v>11</v>
      </c>
      <c r="D203" s="1">
        <v>120</v>
      </c>
      <c r="E203" s="24">
        <v>0.0706481481481482</v>
      </c>
      <c r="F203" s="4">
        <v>0.0163078703703704</v>
      </c>
      <c r="G203" s="1">
        <v>185</v>
      </c>
      <c r="H203" s="4">
        <v>0.0270486111111111</v>
      </c>
      <c r="I203" s="1">
        <v>192</v>
      </c>
      <c r="J203" s="1">
        <v>-6</v>
      </c>
      <c r="K203" s="4">
        <v>0.0272916666666667</v>
      </c>
      <c r="L203" s="1">
        <v>215</v>
      </c>
      <c r="M203" s="1">
        <v>-11</v>
      </c>
      <c r="N203" s="4">
        <v>0.0300694444444444</v>
      </c>
      <c r="O203"/>
      <c r="P203"/>
    </row>
    <row r="204" spans="1:16" ht="12.75">
      <c r="A204" s="1">
        <v>203</v>
      </c>
      <c r="B204" t="s">
        <v>406</v>
      </c>
      <c r="C204" s="1" t="s">
        <v>11</v>
      </c>
      <c r="D204" s="1">
        <v>121</v>
      </c>
      <c r="E204" s="24">
        <v>0.0710763888888889</v>
      </c>
      <c r="F204" s="4">
        <v>0.0188541666666667</v>
      </c>
      <c r="G204" s="1">
        <v>208</v>
      </c>
      <c r="H204" s="4">
        <v>0.026875</v>
      </c>
      <c r="I204" s="1">
        <v>186</v>
      </c>
      <c r="J204" s="1">
        <v>6</v>
      </c>
      <c r="K204" s="4">
        <v>0.025347222222222198</v>
      </c>
      <c r="L204" s="1">
        <v>201</v>
      </c>
      <c r="M204" s="1">
        <v>-1</v>
      </c>
      <c r="N204" s="4">
        <v>0.0304976851851852</v>
      </c>
      <c r="O204" s="1" t="s">
        <v>219</v>
      </c>
      <c r="P204"/>
    </row>
    <row r="205" spans="1:16" ht="12.75">
      <c r="A205" s="5">
        <v>204</v>
      </c>
      <c r="B205" s="6" t="s">
        <v>407</v>
      </c>
      <c r="C205" s="5" t="s">
        <v>20</v>
      </c>
      <c r="D205" s="5">
        <v>30</v>
      </c>
      <c r="E205" s="26">
        <v>0.0720833333333333</v>
      </c>
      <c r="F205" s="7">
        <v>0.0166550925925926</v>
      </c>
      <c r="G205" s="5">
        <v>188</v>
      </c>
      <c r="H205" s="7">
        <v>0.0318402777777778</v>
      </c>
      <c r="I205" s="5">
        <v>220</v>
      </c>
      <c r="J205" s="5">
        <v>-22</v>
      </c>
      <c r="K205" s="7">
        <v>0.023587962962963</v>
      </c>
      <c r="L205" s="5">
        <v>187</v>
      </c>
      <c r="M205" s="5">
        <v>6</v>
      </c>
      <c r="N205" s="7">
        <v>0.0315046296296296</v>
      </c>
      <c r="O205" s="5"/>
      <c r="P205" s="5"/>
    </row>
    <row r="206" spans="1:16" ht="12.75">
      <c r="A206" s="1">
        <v>205</v>
      </c>
      <c r="B206" t="s">
        <v>408</v>
      </c>
      <c r="C206" s="1" t="s">
        <v>224</v>
      </c>
      <c r="D206" s="1">
        <v>55</v>
      </c>
      <c r="E206" s="24">
        <v>0.0722337962962963</v>
      </c>
      <c r="F206" s="4">
        <v>0.0163541666666667</v>
      </c>
      <c r="G206" s="1">
        <v>187</v>
      </c>
      <c r="H206" s="4">
        <v>0.0261458333333333</v>
      </c>
      <c r="I206" s="1">
        <v>174</v>
      </c>
      <c r="J206" s="1">
        <v>10</v>
      </c>
      <c r="K206" s="4">
        <v>0.0297337962962963</v>
      </c>
      <c r="L206" s="1">
        <v>216</v>
      </c>
      <c r="M206" s="1">
        <v>-28</v>
      </c>
      <c r="N206" s="4">
        <v>0.0316550925925926</v>
      </c>
      <c r="O206"/>
      <c r="P206"/>
    </row>
    <row r="207" spans="1:16" ht="12.75">
      <c r="A207" s="1">
        <v>206</v>
      </c>
      <c r="B207" t="s">
        <v>409</v>
      </c>
      <c r="C207" s="1" t="s">
        <v>224</v>
      </c>
      <c r="D207" s="1">
        <v>54</v>
      </c>
      <c r="E207" s="24">
        <v>0.0722337962962963</v>
      </c>
      <c r="F207" s="4">
        <v>0.0185069444444444</v>
      </c>
      <c r="G207" s="1">
        <v>206</v>
      </c>
      <c r="H207" s="4">
        <v>0.0275925925925926</v>
      </c>
      <c r="I207" s="1">
        <v>198</v>
      </c>
      <c r="J207" s="1">
        <v>3</v>
      </c>
      <c r="K207" s="4">
        <v>0.026134259259259298</v>
      </c>
      <c r="L207" s="1">
        <v>208</v>
      </c>
      <c r="M207" s="1">
        <v>-3</v>
      </c>
      <c r="N207" s="4">
        <v>0.0316550925925926</v>
      </c>
      <c r="O207"/>
      <c r="P207"/>
    </row>
    <row r="208" spans="1:16" ht="12.75">
      <c r="A208" s="1">
        <v>207</v>
      </c>
      <c r="B208" t="s">
        <v>410</v>
      </c>
      <c r="C208" s="1" t="s">
        <v>224</v>
      </c>
      <c r="D208" s="1">
        <v>56</v>
      </c>
      <c r="E208" s="24">
        <v>0.0735532407407407</v>
      </c>
      <c r="F208" s="4">
        <v>0.017650462962963</v>
      </c>
      <c r="G208" s="1">
        <v>201</v>
      </c>
      <c r="H208" s="4">
        <v>0.0286458333333333</v>
      </c>
      <c r="I208" s="1">
        <v>207</v>
      </c>
      <c r="J208" s="1">
        <v>-3</v>
      </c>
      <c r="K208" s="4">
        <v>0.0272569444444444</v>
      </c>
      <c r="L208" s="1">
        <v>214</v>
      </c>
      <c r="M208" s="1">
        <v>-3</v>
      </c>
      <c r="N208" s="4">
        <v>0.032974537037037004</v>
      </c>
      <c r="O208" s="1" t="s">
        <v>219</v>
      </c>
      <c r="P208"/>
    </row>
    <row r="209" spans="1:16" ht="12.75">
      <c r="A209" s="5">
        <v>208</v>
      </c>
      <c r="B209" s="6" t="s">
        <v>411</v>
      </c>
      <c r="C209" s="5" t="s">
        <v>20</v>
      </c>
      <c r="D209" s="5">
        <v>31</v>
      </c>
      <c r="E209" s="26">
        <v>0.0740162037037037</v>
      </c>
      <c r="F209" s="7">
        <v>0.0180555555555556</v>
      </c>
      <c r="G209" s="5">
        <v>202</v>
      </c>
      <c r="H209" s="7">
        <v>0.029212962962963003</v>
      </c>
      <c r="I209" s="5">
        <v>209</v>
      </c>
      <c r="J209" s="5">
        <v>-5</v>
      </c>
      <c r="K209" s="7">
        <v>0.0267476851851852</v>
      </c>
      <c r="L209" s="5">
        <v>212</v>
      </c>
      <c r="M209" s="5">
        <v>-1</v>
      </c>
      <c r="N209" s="7">
        <v>0.0334375</v>
      </c>
      <c r="O209" s="5" t="s">
        <v>219</v>
      </c>
      <c r="P209" s="5"/>
    </row>
    <row r="210" spans="1:16" ht="12.75">
      <c r="A210" s="1">
        <v>209</v>
      </c>
      <c r="B210" t="s">
        <v>412</v>
      </c>
      <c r="C210" s="1" t="s">
        <v>11</v>
      </c>
      <c r="D210" s="1">
        <v>122</v>
      </c>
      <c r="E210" s="24">
        <v>0.0740972222222222</v>
      </c>
      <c r="F210" s="4">
        <v>0.0202430555555556</v>
      </c>
      <c r="G210" s="1">
        <v>214</v>
      </c>
      <c r="H210" s="4">
        <v>0.0277430555555556</v>
      </c>
      <c r="I210" s="1">
        <v>201</v>
      </c>
      <c r="J210" s="1">
        <v>5</v>
      </c>
      <c r="K210" s="4">
        <v>0.0261111111111111</v>
      </c>
      <c r="L210" s="1">
        <v>207</v>
      </c>
      <c r="M210" s="1">
        <v>0</v>
      </c>
      <c r="N210" s="4">
        <v>0.033518518518518496</v>
      </c>
      <c r="O210"/>
      <c r="P210"/>
    </row>
    <row r="211" spans="1:16" ht="12.75">
      <c r="A211" s="1">
        <v>210</v>
      </c>
      <c r="B211" t="s">
        <v>413</v>
      </c>
      <c r="C211" s="1" t="s">
        <v>224</v>
      </c>
      <c r="D211" s="1">
        <v>57</v>
      </c>
      <c r="E211" s="24">
        <v>0.0743171296296296</v>
      </c>
      <c r="F211" s="4">
        <v>0.0229861111111111</v>
      </c>
      <c r="G211" s="1">
        <v>220</v>
      </c>
      <c r="H211" s="4">
        <v>0.0270023148148148</v>
      </c>
      <c r="I211" s="1">
        <v>190</v>
      </c>
      <c r="J211" s="1">
        <v>7</v>
      </c>
      <c r="K211" s="4">
        <v>0.0243287037037037</v>
      </c>
      <c r="L211" s="1">
        <v>197</v>
      </c>
      <c r="M211" s="1">
        <v>3</v>
      </c>
      <c r="N211" s="4">
        <v>0.0337384259259259</v>
      </c>
      <c r="O211"/>
      <c r="P211"/>
    </row>
    <row r="212" spans="1:16" ht="12.75">
      <c r="A212" s="1">
        <v>211</v>
      </c>
      <c r="B212" t="s">
        <v>414</v>
      </c>
      <c r="C212" s="1" t="s">
        <v>224</v>
      </c>
      <c r="D212" s="1">
        <v>58</v>
      </c>
      <c r="E212" s="24">
        <v>0.0753240740740741</v>
      </c>
      <c r="F212" s="4">
        <v>0.022592592592592598</v>
      </c>
      <c r="G212" s="1">
        <v>219</v>
      </c>
      <c r="H212" s="4">
        <v>0.026898148148148098</v>
      </c>
      <c r="I212" s="1">
        <v>187</v>
      </c>
      <c r="J212" s="1">
        <v>7</v>
      </c>
      <c r="K212" s="4">
        <v>0.0258333333333333</v>
      </c>
      <c r="L212" s="1">
        <v>203</v>
      </c>
      <c r="M212" s="1">
        <v>1</v>
      </c>
      <c r="N212" s="4">
        <v>0.0347453703703704</v>
      </c>
      <c r="O212"/>
      <c r="P212"/>
    </row>
    <row r="213" spans="1:16" ht="12.75">
      <c r="A213" s="5">
        <v>212</v>
      </c>
      <c r="B213" s="6" t="s">
        <v>415</v>
      </c>
      <c r="C213" s="5" t="s">
        <v>20</v>
      </c>
      <c r="D213" s="5">
        <v>32</v>
      </c>
      <c r="E213" s="26">
        <v>0.0769560185185185</v>
      </c>
      <c r="F213" s="7">
        <v>0.019907407407407398</v>
      </c>
      <c r="G213" s="5">
        <v>212</v>
      </c>
      <c r="H213" s="7">
        <v>0.030150462962963004</v>
      </c>
      <c r="I213" s="5">
        <v>213</v>
      </c>
      <c r="J213" s="5">
        <v>-2</v>
      </c>
      <c r="K213" s="7">
        <v>0.026898148148148098</v>
      </c>
      <c r="L213" s="5">
        <v>213</v>
      </c>
      <c r="M213" s="5">
        <v>2</v>
      </c>
      <c r="N213" s="7">
        <v>0.0363773148148148</v>
      </c>
      <c r="O213" s="5" t="s">
        <v>219</v>
      </c>
      <c r="P213" s="5"/>
    </row>
    <row r="214" spans="1:16" ht="12.75">
      <c r="A214" s="1">
        <v>213</v>
      </c>
      <c r="B214" t="s">
        <v>416</v>
      </c>
      <c r="C214" s="1" t="s">
        <v>224</v>
      </c>
      <c r="D214" s="1">
        <v>59</v>
      </c>
      <c r="E214" s="24">
        <v>0.0771759259259259</v>
      </c>
      <c r="F214" s="4">
        <v>0.0192708333333333</v>
      </c>
      <c r="G214" s="1">
        <v>210</v>
      </c>
      <c r="H214" s="4">
        <v>0.0312731481481481</v>
      </c>
      <c r="I214" s="1">
        <v>215</v>
      </c>
      <c r="J214" s="1">
        <v>-5</v>
      </c>
      <c r="K214" s="4">
        <v>0.0266319444444444</v>
      </c>
      <c r="L214" s="1">
        <v>210</v>
      </c>
      <c r="M214" s="1">
        <v>2</v>
      </c>
      <c r="N214" s="4">
        <v>0.0365972222222222</v>
      </c>
      <c r="O214"/>
      <c r="P214"/>
    </row>
    <row r="215" spans="1:16" ht="12.75">
      <c r="A215" s="1">
        <v>214</v>
      </c>
      <c r="B215" t="s">
        <v>417</v>
      </c>
      <c r="C215" s="1" t="s">
        <v>224</v>
      </c>
      <c r="D215" s="1">
        <v>60</v>
      </c>
      <c r="E215" s="24">
        <v>0.07725694444444439</v>
      </c>
      <c r="F215" s="4">
        <v>0.0188425925925926</v>
      </c>
      <c r="G215" s="1">
        <v>207</v>
      </c>
      <c r="H215" s="4">
        <v>0.0317824074074074</v>
      </c>
      <c r="I215" s="1">
        <v>219</v>
      </c>
      <c r="J215" s="1">
        <v>-10</v>
      </c>
      <c r="K215" s="4">
        <v>0.0266319444444444</v>
      </c>
      <c r="L215" s="1">
        <v>211</v>
      </c>
      <c r="M215" s="1">
        <v>3</v>
      </c>
      <c r="N215" s="4">
        <v>0.0366782407407407</v>
      </c>
      <c r="O215"/>
      <c r="P215"/>
    </row>
    <row r="216" spans="1:16" ht="12.75">
      <c r="A216" s="5">
        <v>215</v>
      </c>
      <c r="B216" s="6" t="s">
        <v>418</v>
      </c>
      <c r="C216" s="5" t="s">
        <v>20</v>
      </c>
      <c r="D216" s="5">
        <v>33</v>
      </c>
      <c r="E216" s="26">
        <v>0.0783680555555556</v>
      </c>
      <c r="F216" s="7">
        <v>0.0149074074074074</v>
      </c>
      <c r="G216" s="5">
        <v>156</v>
      </c>
      <c r="H216" s="7">
        <v>0.030625</v>
      </c>
      <c r="I216" s="5">
        <v>214</v>
      </c>
      <c r="J216" s="5">
        <v>-45</v>
      </c>
      <c r="K216" s="7">
        <v>0.0328356481481481</v>
      </c>
      <c r="L216" s="5">
        <v>219</v>
      </c>
      <c r="M216" s="5">
        <v>-14</v>
      </c>
      <c r="N216" s="7">
        <v>0.0377893518518519</v>
      </c>
      <c r="O216" s="5"/>
      <c r="P216" s="5"/>
    </row>
    <row r="217" spans="1:16" ht="12.75">
      <c r="A217" s="5">
        <v>216</v>
      </c>
      <c r="B217" s="6" t="s">
        <v>419</v>
      </c>
      <c r="C217" s="5" t="s">
        <v>20</v>
      </c>
      <c r="D217" s="5">
        <v>34</v>
      </c>
      <c r="E217" s="26">
        <v>0.07866898148148149</v>
      </c>
      <c r="F217" s="7">
        <v>0.0207291666666667</v>
      </c>
      <c r="G217" s="5">
        <v>215</v>
      </c>
      <c r="H217" s="7">
        <v>0.0316898148148148</v>
      </c>
      <c r="I217" s="5">
        <v>217</v>
      </c>
      <c r="J217" s="5">
        <v>-4</v>
      </c>
      <c r="K217" s="7">
        <v>0.026250000000000002</v>
      </c>
      <c r="L217" s="5">
        <v>209</v>
      </c>
      <c r="M217" s="5">
        <v>3</v>
      </c>
      <c r="N217" s="7">
        <v>0.0380902777777778</v>
      </c>
      <c r="O217" s="5"/>
      <c r="P217" s="5"/>
    </row>
    <row r="218" spans="1:16" ht="12.75">
      <c r="A218" s="5">
        <v>217</v>
      </c>
      <c r="B218" s="6" t="s">
        <v>420</v>
      </c>
      <c r="C218" s="5" t="s">
        <v>20</v>
      </c>
      <c r="D218" s="5">
        <v>35</v>
      </c>
      <c r="E218" s="26">
        <v>0.079525462962963</v>
      </c>
      <c r="F218" s="7">
        <v>0.0218981481481481</v>
      </c>
      <c r="G218" s="5">
        <v>218</v>
      </c>
      <c r="H218" s="7">
        <v>0.0317476851851852</v>
      </c>
      <c r="I218" s="5">
        <v>218</v>
      </c>
      <c r="J218" s="5">
        <v>-2</v>
      </c>
      <c r="K218" s="7">
        <v>0.0258796296296296</v>
      </c>
      <c r="L218" s="5">
        <v>204</v>
      </c>
      <c r="M218" s="5">
        <v>3</v>
      </c>
      <c r="N218" s="7">
        <v>0.0389467592592593</v>
      </c>
      <c r="O218" s="5" t="s">
        <v>219</v>
      </c>
      <c r="P218" s="5"/>
    </row>
    <row r="219" spans="1:16" ht="12.75">
      <c r="A219" s="1">
        <v>218</v>
      </c>
      <c r="B219" t="s">
        <v>421</v>
      </c>
      <c r="C219" s="1" t="s">
        <v>224</v>
      </c>
      <c r="D219" s="1">
        <v>61</v>
      </c>
      <c r="E219" s="24">
        <v>0.08107638888888889</v>
      </c>
      <c r="F219" s="4">
        <v>0.0217361111111111</v>
      </c>
      <c r="G219" s="1">
        <v>216</v>
      </c>
      <c r="H219" s="4">
        <v>0.028854166666666698</v>
      </c>
      <c r="I219" s="1">
        <v>208</v>
      </c>
      <c r="J219" s="1">
        <v>0</v>
      </c>
      <c r="K219" s="4">
        <v>0.0304861111111111</v>
      </c>
      <c r="L219" s="1">
        <v>217</v>
      </c>
      <c r="M219" s="1">
        <v>-2</v>
      </c>
      <c r="N219" s="4">
        <v>0.0404976851851852</v>
      </c>
      <c r="O219"/>
      <c r="P219"/>
    </row>
    <row r="220" spans="1:16" ht="12.75">
      <c r="A220" s="5">
        <v>219</v>
      </c>
      <c r="B220" s="6" t="s">
        <v>422</v>
      </c>
      <c r="C220" s="5" t="s">
        <v>20</v>
      </c>
      <c r="D220" s="5">
        <v>36</v>
      </c>
      <c r="E220" s="26">
        <v>0.0821527777777778</v>
      </c>
      <c r="F220" s="7">
        <v>0.0200347222222222</v>
      </c>
      <c r="G220" s="5">
        <v>213</v>
      </c>
      <c r="H220" s="7">
        <v>0.0313541666666667</v>
      </c>
      <c r="I220" s="5">
        <v>216</v>
      </c>
      <c r="J220" s="5">
        <v>-5</v>
      </c>
      <c r="K220" s="7">
        <v>0.0307638888888889</v>
      </c>
      <c r="L220" s="5">
        <v>218</v>
      </c>
      <c r="M220" s="5">
        <v>-1</v>
      </c>
      <c r="N220" s="7">
        <v>0.0415740740740741</v>
      </c>
      <c r="O220" s="5" t="s">
        <v>219</v>
      </c>
      <c r="P220" s="5"/>
    </row>
    <row r="221" spans="1:16" ht="12.75">
      <c r="A221" s="1">
        <v>220</v>
      </c>
      <c r="B221" t="s">
        <v>423</v>
      </c>
      <c r="C221" s="1" t="s">
        <v>224</v>
      </c>
      <c r="D221" s="1">
        <v>62</v>
      </c>
      <c r="E221" s="24">
        <v>0.0852546296296296</v>
      </c>
      <c r="F221" s="4">
        <v>0.0218634259259259</v>
      </c>
      <c r="G221" s="1">
        <v>217</v>
      </c>
      <c r="H221" s="4">
        <v>0.0270138888888889</v>
      </c>
      <c r="I221" s="1">
        <v>191</v>
      </c>
      <c r="J221" s="1">
        <v>6</v>
      </c>
      <c r="K221" s="4">
        <v>0.0363773148148148</v>
      </c>
      <c r="L221" s="1">
        <v>220</v>
      </c>
      <c r="M221" s="1">
        <v>-9</v>
      </c>
      <c r="N221" s="28">
        <v>0.0446759259259259</v>
      </c>
      <c r="P221" s="1" t="s">
        <v>109</v>
      </c>
    </row>
  </sheetData>
  <sheetProtection selectLockedCells="1" selectUnlockedCells="1"/>
  <autoFilter ref="P1:P22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65"/>
  <sheetViews>
    <sheetView zoomScale="120" zoomScaleNormal="120" workbookViewId="0" topLeftCell="A1">
      <selection activeCell="Q10" sqref="Q10"/>
    </sheetView>
  </sheetViews>
  <sheetFormatPr defaultColWidth="11.421875" defaultRowHeight="12.75"/>
  <cols>
    <col min="1" max="1" width="6.140625" style="0" customWidth="1"/>
    <col min="2" max="2" width="24.57421875" style="0" customWidth="1"/>
    <col min="3" max="3" width="11.28125" style="1" customWidth="1"/>
    <col min="4" max="4" width="4.57421875" style="1" customWidth="1"/>
    <col min="5" max="6" width="5.140625" style="1" customWidth="1"/>
    <col min="7" max="7" width="7.57421875" style="4" customWidth="1"/>
    <col min="8" max="8" width="6.140625" style="4" customWidth="1"/>
    <col min="9" max="9" width="4.421875" style="1" customWidth="1"/>
    <col min="10" max="10" width="6.140625" style="4" customWidth="1"/>
    <col min="11" max="11" width="4.421875" style="1" customWidth="1"/>
    <col min="12" max="12" width="3.8515625" style="1" customWidth="1"/>
    <col min="13" max="13" width="6.140625" style="4" customWidth="1"/>
    <col min="14" max="14" width="4.421875" style="1" customWidth="1"/>
    <col min="15" max="15" width="4.00390625" style="1" customWidth="1"/>
    <col min="16" max="16" width="8.421875" style="4" customWidth="1"/>
    <col min="17" max="18" width="11.28125" style="1" customWidth="1"/>
  </cols>
  <sheetData>
    <row r="1" spans="1:18" s="29" customFormat="1" ht="12.75">
      <c r="A1" s="2" t="s">
        <v>424</v>
      </c>
      <c r="B1" s="29" t="s">
        <v>425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3" t="s">
        <v>192</v>
      </c>
      <c r="I1" s="2" t="s">
        <v>193</v>
      </c>
      <c r="J1" s="3" t="s">
        <v>194</v>
      </c>
      <c r="K1" s="2" t="s">
        <v>195</v>
      </c>
      <c r="L1" s="2" t="s">
        <v>196</v>
      </c>
      <c r="M1" s="3" t="s">
        <v>197</v>
      </c>
      <c r="N1" s="2" t="s">
        <v>198</v>
      </c>
      <c r="O1" s="2" t="s">
        <v>199</v>
      </c>
      <c r="P1" s="3" t="s">
        <v>200</v>
      </c>
      <c r="Q1" s="2" t="s">
        <v>9</v>
      </c>
      <c r="R1" s="2" t="s">
        <v>426</v>
      </c>
    </row>
    <row r="2" spans="1:18" s="6" customFormat="1" ht="12.75">
      <c r="A2" s="1">
        <v>1</v>
      </c>
      <c r="B2" t="s">
        <v>427</v>
      </c>
      <c r="C2" s="1">
        <f aca="true" t="shared" si="0" ref="C2:C165">RIGHT(E2,1)</f>
        <v>0</v>
      </c>
      <c r="D2" s="1">
        <v>1</v>
      </c>
      <c r="E2" s="1" t="s">
        <v>428</v>
      </c>
      <c r="F2" s="1">
        <v>1</v>
      </c>
      <c r="G2" s="4">
        <v>0.0201273148148148</v>
      </c>
      <c r="H2" s="4">
        <v>0.00390046296296296</v>
      </c>
      <c r="I2" s="1">
        <v>2</v>
      </c>
      <c r="J2" s="4">
        <v>0.0107060185185185</v>
      </c>
      <c r="K2" s="1">
        <v>3</v>
      </c>
      <c r="L2" s="1">
        <v>1</v>
      </c>
      <c r="M2" s="4">
        <v>0.005520833333333331</v>
      </c>
      <c r="N2" s="1">
        <v>2</v>
      </c>
      <c r="O2" s="1">
        <v>0</v>
      </c>
      <c r="P2" s="4">
        <v>0</v>
      </c>
      <c r="Q2" s="1" t="s">
        <v>13</v>
      </c>
      <c r="R2" s="1" t="s">
        <v>429</v>
      </c>
    </row>
    <row r="3" spans="1:18" s="6" customFormat="1" ht="12.75">
      <c r="A3" s="1">
        <v>2</v>
      </c>
      <c r="B3" t="s">
        <v>430</v>
      </c>
      <c r="C3" s="1">
        <f t="shared" si="0"/>
        <v>0</v>
      </c>
      <c r="D3" s="1">
        <v>2</v>
      </c>
      <c r="E3" s="1" t="s">
        <v>428</v>
      </c>
      <c r="F3" s="1">
        <v>2</v>
      </c>
      <c r="G3" s="4">
        <v>0.0202430555555556</v>
      </c>
      <c r="H3" s="4">
        <v>0.00391203703703704</v>
      </c>
      <c r="I3" s="1">
        <v>4</v>
      </c>
      <c r="J3" s="4">
        <v>0.0108449074074074</v>
      </c>
      <c r="K3" s="1">
        <v>6</v>
      </c>
      <c r="L3" s="1">
        <v>1</v>
      </c>
      <c r="M3" s="4">
        <v>0.00548611111111111</v>
      </c>
      <c r="N3" s="1">
        <v>1</v>
      </c>
      <c r="O3" s="1">
        <v>1</v>
      </c>
      <c r="P3" s="4">
        <v>0.000115740740740741</v>
      </c>
      <c r="Q3" s="1" t="s">
        <v>13</v>
      </c>
      <c r="R3" s="1" t="s">
        <v>431</v>
      </c>
    </row>
    <row r="4" spans="1:18" s="6" customFormat="1" ht="12.75">
      <c r="A4" s="1">
        <v>3</v>
      </c>
      <c r="B4" t="s">
        <v>432</v>
      </c>
      <c r="C4" s="1">
        <f t="shared" si="0"/>
        <v>0</v>
      </c>
      <c r="D4" s="1">
        <v>3</v>
      </c>
      <c r="E4" s="1" t="s">
        <v>428</v>
      </c>
      <c r="F4" s="1">
        <v>3</v>
      </c>
      <c r="G4" s="4">
        <v>0.0205671296296296</v>
      </c>
      <c r="H4" s="4">
        <v>0.00391203703703704</v>
      </c>
      <c r="I4" s="1">
        <v>5</v>
      </c>
      <c r="J4" s="4">
        <v>0.0107291666666667</v>
      </c>
      <c r="K4" s="1">
        <v>5</v>
      </c>
      <c r="L4" s="1">
        <v>3</v>
      </c>
      <c r="M4" s="4">
        <v>0.005925925925925931</v>
      </c>
      <c r="N4" s="1">
        <v>7</v>
      </c>
      <c r="O4" s="1">
        <v>-1</v>
      </c>
      <c r="P4" s="4">
        <v>0.000439814814814815</v>
      </c>
      <c r="Q4" s="1" t="s">
        <v>13</v>
      </c>
      <c r="R4" s="1" t="s">
        <v>433</v>
      </c>
    </row>
    <row r="5" spans="1:18" s="6" customFormat="1" ht="12.75">
      <c r="A5" s="1">
        <v>4</v>
      </c>
      <c r="B5" t="s">
        <v>434</v>
      </c>
      <c r="C5" s="1">
        <f t="shared" si="0"/>
        <v>0</v>
      </c>
      <c r="D5" s="1">
        <v>4</v>
      </c>
      <c r="E5" s="1" t="s">
        <v>428</v>
      </c>
      <c r="F5" s="1">
        <v>4</v>
      </c>
      <c r="G5" s="4">
        <v>0.0208101851851852</v>
      </c>
      <c r="H5" s="4">
        <v>0.0038773148148148104</v>
      </c>
      <c r="I5" s="1">
        <v>1</v>
      </c>
      <c r="J5" s="4">
        <v>0.010914351851851899</v>
      </c>
      <c r="K5" s="1">
        <v>7</v>
      </c>
      <c r="L5" s="1">
        <v>-3</v>
      </c>
      <c r="M5" s="4">
        <v>0.00601851851851852</v>
      </c>
      <c r="N5" s="1">
        <v>9</v>
      </c>
      <c r="O5" s="1">
        <v>0</v>
      </c>
      <c r="P5" s="4">
        <v>0.00068287037037037</v>
      </c>
      <c r="Q5" s="1" t="s">
        <v>13</v>
      </c>
      <c r="R5" s="1" t="s">
        <v>435</v>
      </c>
    </row>
    <row r="6" spans="1:18" s="6" customFormat="1" ht="12.75">
      <c r="A6" s="1">
        <v>5</v>
      </c>
      <c r="B6" t="s">
        <v>436</v>
      </c>
      <c r="C6" s="1">
        <f t="shared" si="0"/>
        <v>0</v>
      </c>
      <c r="D6" s="1">
        <v>5</v>
      </c>
      <c r="E6" s="1" t="s">
        <v>428</v>
      </c>
      <c r="F6" s="1">
        <v>5</v>
      </c>
      <c r="G6" s="4">
        <v>0.0209606481481481</v>
      </c>
      <c r="H6" s="4">
        <v>0.004131944444444441</v>
      </c>
      <c r="I6" s="1">
        <v>7</v>
      </c>
      <c r="J6" s="4">
        <v>0.0107175925925926</v>
      </c>
      <c r="K6" s="1">
        <v>4</v>
      </c>
      <c r="L6" s="1">
        <v>2</v>
      </c>
      <c r="M6" s="4">
        <v>0.0061111111111111106</v>
      </c>
      <c r="N6" s="1">
        <v>12</v>
      </c>
      <c r="O6" s="1">
        <v>0</v>
      </c>
      <c r="P6" s="4">
        <v>0.0008333333333333331</v>
      </c>
      <c r="Q6" s="1" t="s">
        <v>13</v>
      </c>
      <c r="R6" s="1" t="s">
        <v>437</v>
      </c>
    </row>
    <row r="7" spans="1:18" s="6" customFormat="1" ht="12.75">
      <c r="A7" s="1">
        <v>6</v>
      </c>
      <c r="B7" t="s">
        <v>438</v>
      </c>
      <c r="C7" s="1">
        <f t="shared" si="0"/>
        <v>0</v>
      </c>
      <c r="D7" s="1">
        <v>6</v>
      </c>
      <c r="E7" s="1" t="s">
        <v>428</v>
      </c>
      <c r="F7" s="1">
        <v>6</v>
      </c>
      <c r="G7" s="4">
        <v>0.0213541666666667</v>
      </c>
      <c r="H7" s="4">
        <v>0.00428240740740741</v>
      </c>
      <c r="I7" s="1">
        <v>9</v>
      </c>
      <c r="J7" s="4">
        <v>0.0113078703703704</v>
      </c>
      <c r="K7" s="1">
        <v>16</v>
      </c>
      <c r="L7" s="1">
        <v>2</v>
      </c>
      <c r="M7" s="4">
        <v>0.0057638888888888904</v>
      </c>
      <c r="N7" s="1">
        <v>4</v>
      </c>
      <c r="O7" s="1">
        <v>1</v>
      </c>
      <c r="P7" s="4">
        <v>0.00122685185185185</v>
      </c>
      <c r="Q7" s="1" t="s">
        <v>439</v>
      </c>
      <c r="R7" s="1" t="s">
        <v>440</v>
      </c>
    </row>
    <row r="8" spans="1:18" s="6" customFormat="1" ht="12.75">
      <c r="A8" s="1">
        <v>7</v>
      </c>
      <c r="B8" t="s">
        <v>441</v>
      </c>
      <c r="C8" s="1">
        <f t="shared" si="0"/>
        <v>0</v>
      </c>
      <c r="D8" s="1">
        <v>7</v>
      </c>
      <c r="E8" s="1" t="s">
        <v>442</v>
      </c>
      <c r="F8" s="1">
        <v>1</v>
      </c>
      <c r="G8" s="4">
        <v>0.021423611111111098</v>
      </c>
      <c r="H8" s="4">
        <v>0.00451388888888889</v>
      </c>
      <c r="I8" s="1">
        <v>17</v>
      </c>
      <c r="J8" s="4">
        <v>0.0109953703703704</v>
      </c>
      <c r="K8" s="1">
        <v>9</v>
      </c>
      <c r="L8" s="1">
        <v>11</v>
      </c>
      <c r="M8" s="4">
        <v>0.00591435185185185</v>
      </c>
      <c r="N8" s="1">
        <v>6</v>
      </c>
      <c r="O8" s="1">
        <v>-1</v>
      </c>
      <c r="P8" s="4">
        <v>0.0012962962962963</v>
      </c>
      <c r="Q8" s="1" t="s">
        <v>443</v>
      </c>
      <c r="R8" s="1" t="s">
        <v>444</v>
      </c>
    </row>
    <row r="9" spans="1:18" s="6" customFormat="1" ht="12.75">
      <c r="A9" s="1">
        <v>8</v>
      </c>
      <c r="B9" t="s">
        <v>445</v>
      </c>
      <c r="C9" s="1">
        <f t="shared" si="0"/>
        <v>0</v>
      </c>
      <c r="D9" s="1">
        <v>8</v>
      </c>
      <c r="E9" s="1" t="s">
        <v>428</v>
      </c>
      <c r="F9" s="1">
        <v>7</v>
      </c>
      <c r="G9" s="4">
        <v>0.0218402777777778</v>
      </c>
      <c r="H9" s="4">
        <v>0.004837962962962961</v>
      </c>
      <c r="I9" s="1">
        <v>30</v>
      </c>
      <c r="J9" s="4">
        <v>0.0112268518518519</v>
      </c>
      <c r="K9" s="1">
        <v>14</v>
      </c>
      <c r="L9" s="1">
        <v>20</v>
      </c>
      <c r="M9" s="4">
        <v>0.0057754629629629605</v>
      </c>
      <c r="N9" s="1">
        <v>5</v>
      </c>
      <c r="O9" s="1">
        <v>2</v>
      </c>
      <c r="P9" s="4">
        <v>0.0017129629629629602</v>
      </c>
      <c r="Q9" s="1" t="s">
        <v>446</v>
      </c>
      <c r="R9" s="1" t="s">
        <v>447</v>
      </c>
    </row>
    <row r="10" spans="1:18" s="6" customFormat="1" ht="12.75">
      <c r="A10" s="1">
        <v>9</v>
      </c>
      <c r="B10" t="s">
        <v>448</v>
      </c>
      <c r="C10" s="1">
        <f t="shared" si="0"/>
        <v>0</v>
      </c>
      <c r="D10" s="1">
        <v>9</v>
      </c>
      <c r="E10" s="1" t="s">
        <v>428</v>
      </c>
      <c r="F10" s="1">
        <v>8</v>
      </c>
      <c r="G10" s="4">
        <v>0.0220486111111111</v>
      </c>
      <c r="H10" s="4">
        <v>0.00476851851851852</v>
      </c>
      <c r="I10" s="1">
        <v>25</v>
      </c>
      <c r="J10" s="4">
        <v>0.011250000000000001</v>
      </c>
      <c r="K10" s="1">
        <v>15</v>
      </c>
      <c r="L10" s="1">
        <v>17</v>
      </c>
      <c r="M10" s="4">
        <v>0.00603009259259259</v>
      </c>
      <c r="N10" s="1">
        <v>10</v>
      </c>
      <c r="O10" s="1">
        <v>-1</v>
      </c>
      <c r="P10" s="4">
        <v>0.0019212962962963</v>
      </c>
      <c r="Q10" s="1" t="s">
        <v>449</v>
      </c>
      <c r="R10" s="1" t="s">
        <v>450</v>
      </c>
    </row>
    <row r="11" spans="1:18" s="6" customFormat="1" ht="12.75">
      <c r="A11" s="1">
        <v>10</v>
      </c>
      <c r="B11" t="s">
        <v>451</v>
      </c>
      <c r="C11" s="1">
        <f t="shared" si="0"/>
        <v>0</v>
      </c>
      <c r="D11" s="1">
        <v>10</v>
      </c>
      <c r="E11" s="1" t="s">
        <v>428</v>
      </c>
      <c r="F11" s="1">
        <v>9</v>
      </c>
      <c r="G11" s="4">
        <v>0.0220601851851852</v>
      </c>
      <c r="H11" s="4">
        <v>0.004305555555555561</v>
      </c>
      <c r="I11" s="1">
        <v>11</v>
      </c>
      <c r="J11" s="4">
        <v>0.011724537037037</v>
      </c>
      <c r="K11" s="1">
        <v>28</v>
      </c>
      <c r="L11" s="1">
        <v>2</v>
      </c>
      <c r="M11" s="4">
        <v>0.00603009259259259</v>
      </c>
      <c r="N11" s="1">
        <v>11</v>
      </c>
      <c r="O11" s="1">
        <v>-1</v>
      </c>
      <c r="P11" s="4">
        <v>0.0019328703703703702</v>
      </c>
      <c r="Q11" s="1" t="s">
        <v>452</v>
      </c>
      <c r="R11" s="1" t="s">
        <v>453</v>
      </c>
    </row>
    <row r="12" spans="1:18" ht="12.75">
      <c r="A12" s="1">
        <v>11</v>
      </c>
      <c r="B12" s="6" t="s">
        <v>454</v>
      </c>
      <c r="C12" s="5">
        <f t="shared" si="0"/>
        <v>0</v>
      </c>
      <c r="D12" s="5">
        <v>1</v>
      </c>
      <c r="E12" s="5" t="s">
        <v>455</v>
      </c>
      <c r="F12" s="5">
        <v>1</v>
      </c>
      <c r="G12" s="7">
        <v>0.0221643518518519</v>
      </c>
      <c r="H12" s="7">
        <v>0.00497685185185185</v>
      </c>
      <c r="I12" s="1">
        <v>42</v>
      </c>
      <c r="J12" s="7">
        <v>0.0115856481481481</v>
      </c>
      <c r="K12" s="1">
        <v>25</v>
      </c>
      <c r="L12" s="1">
        <v>22</v>
      </c>
      <c r="M12" s="7">
        <v>0.00560185185185185</v>
      </c>
      <c r="N12" s="1">
        <v>3</v>
      </c>
      <c r="O12" s="1">
        <v>9</v>
      </c>
      <c r="P12" s="4">
        <v>0.0020370370370370403</v>
      </c>
      <c r="Q12" s="1" t="s">
        <v>21</v>
      </c>
      <c r="R12" s="5" t="s">
        <v>456</v>
      </c>
    </row>
    <row r="13" spans="1:18" ht="12.75">
      <c r="A13" s="1">
        <v>12</v>
      </c>
      <c r="B13" t="s">
        <v>457</v>
      </c>
      <c r="C13" s="1">
        <f t="shared" si="0"/>
        <v>0</v>
      </c>
      <c r="D13" s="1">
        <v>11</v>
      </c>
      <c r="E13" s="1" t="s">
        <v>428</v>
      </c>
      <c r="F13" s="1">
        <v>10</v>
      </c>
      <c r="G13" s="4">
        <v>0.0223611111111111</v>
      </c>
      <c r="H13" s="4">
        <v>0.00487268518518519</v>
      </c>
      <c r="I13" s="1">
        <v>32</v>
      </c>
      <c r="J13" s="4">
        <v>0.0115393518518519</v>
      </c>
      <c r="K13" s="1">
        <v>21</v>
      </c>
      <c r="L13" s="1">
        <v>16</v>
      </c>
      <c r="M13" s="4">
        <v>0.00594907407407407</v>
      </c>
      <c r="N13" s="1">
        <v>8</v>
      </c>
      <c r="O13" s="1">
        <v>4</v>
      </c>
      <c r="P13" s="4">
        <v>0.0022337962962963</v>
      </c>
      <c r="Q13" s="1" t="s">
        <v>458</v>
      </c>
      <c r="R13" s="1" t="s">
        <v>459</v>
      </c>
    </row>
    <row r="14" spans="1:18" ht="12.75">
      <c r="A14" s="1">
        <v>13</v>
      </c>
      <c r="B14" t="s">
        <v>460</v>
      </c>
      <c r="C14" s="1">
        <f t="shared" si="0"/>
        <v>0</v>
      </c>
      <c r="D14" s="1">
        <v>12</v>
      </c>
      <c r="E14" s="1" t="s">
        <v>461</v>
      </c>
      <c r="F14" s="1">
        <v>1</v>
      </c>
      <c r="G14" s="4">
        <v>0.0227546296296296</v>
      </c>
      <c r="H14" s="4">
        <v>0.0046875</v>
      </c>
      <c r="I14" s="1">
        <v>22</v>
      </c>
      <c r="J14" s="4">
        <v>0.0114930555555556</v>
      </c>
      <c r="K14" s="1">
        <v>18</v>
      </c>
      <c r="L14" s="1">
        <v>10</v>
      </c>
      <c r="M14" s="4">
        <v>0.006574074074074071</v>
      </c>
      <c r="N14" s="1">
        <v>20</v>
      </c>
      <c r="O14" s="1">
        <v>-1</v>
      </c>
      <c r="P14" s="4">
        <v>0.00262731481481481</v>
      </c>
      <c r="Q14" s="1" t="s">
        <v>462</v>
      </c>
      <c r="R14" s="1" t="s">
        <v>463</v>
      </c>
    </row>
    <row r="15" spans="1:16" ht="12.75">
      <c r="A15" s="1">
        <v>14</v>
      </c>
      <c r="B15" t="s">
        <v>464</v>
      </c>
      <c r="C15" s="1">
        <f t="shared" si="0"/>
        <v>0</v>
      </c>
      <c r="D15" s="1">
        <v>13</v>
      </c>
      <c r="E15" s="1" t="s">
        <v>465</v>
      </c>
      <c r="F15" s="1">
        <v>1</v>
      </c>
      <c r="G15" s="4">
        <v>0.0227777777777778</v>
      </c>
      <c r="H15" s="4">
        <v>0.00534722222222222</v>
      </c>
      <c r="I15" s="1">
        <v>54</v>
      </c>
      <c r="J15" s="4">
        <v>0.0110185185185185</v>
      </c>
      <c r="K15" s="1">
        <v>10</v>
      </c>
      <c r="L15" s="1">
        <v>41</v>
      </c>
      <c r="M15" s="4">
        <v>0.006412037037037041</v>
      </c>
      <c r="N15" s="1">
        <v>17</v>
      </c>
      <c r="O15" s="1">
        <v>-1</v>
      </c>
      <c r="P15" s="4">
        <v>0.0026504629629629604</v>
      </c>
    </row>
    <row r="16" spans="1:18" ht="12.75">
      <c r="A16" s="1">
        <v>15</v>
      </c>
      <c r="B16" t="s">
        <v>466</v>
      </c>
      <c r="C16" s="1">
        <f t="shared" si="0"/>
        <v>0</v>
      </c>
      <c r="D16" s="1">
        <v>14</v>
      </c>
      <c r="E16" s="1" t="s">
        <v>428</v>
      </c>
      <c r="F16" s="1">
        <v>11</v>
      </c>
      <c r="G16" s="4">
        <v>0.0230208333333333</v>
      </c>
      <c r="H16" s="4">
        <v>0.00489583333333333</v>
      </c>
      <c r="I16" s="1">
        <v>35</v>
      </c>
      <c r="J16" s="4">
        <v>0.0115740740740741</v>
      </c>
      <c r="K16" s="1">
        <v>23</v>
      </c>
      <c r="L16" s="1">
        <v>18</v>
      </c>
      <c r="M16" s="4">
        <v>0.0065509259259259305</v>
      </c>
      <c r="N16" s="1">
        <v>19</v>
      </c>
      <c r="O16" s="1">
        <v>2</v>
      </c>
      <c r="P16" s="4">
        <v>0.00289351851851852</v>
      </c>
      <c r="Q16" s="1" t="s">
        <v>467</v>
      </c>
      <c r="R16" s="1" t="s">
        <v>468</v>
      </c>
    </row>
    <row r="17" spans="1:18" ht="12.75">
      <c r="A17" s="1">
        <v>16</v>
      </c>
      <c r="B17" t="s">
        <v>469</v>
      </c>
      <c r="C17" s="1">
        <f t="shared" si="0"/>
        <v>0</v>
      </c>
      <c r="D17" s="1">
        <v>15</v>
      </c>
      <c r="E17" s="1" t="s">
        <v>428</v>
      </c>
      <c r="F17" s="1">
        <v>12</v>
      </c>
      <c r="G17" s="4">
        <v>0.0232060185185185</v>
      </c>
      <c r="H17" s="4">
        <v>0.0045601851851851906</v>
      </c>
      <c r="I17" s="1">
        <v>19</v>
      </c>
      <c r="J17" s="4">
        <v>0.0119560185185185</v>
      </c>
      <c r="K17" s="1">
        <v>30</v>
      </c>
      <c r="L17" s="1">
        <v>0</v>
      </c>
      <c r="M17" s="4">
        <v>0.00668981481481482</v>
      </c>
      <c r="N17" s="1">
        <v>28</v>
      </c>
      <c r="O17" s="1">
        <v>3</v>
      </c>
      <c r="P17" s="4">
        <v>0.0030787037037037</v>
      </c>
      <c r="Q17" s="1" t="s">
        <v>470</v>
      </c>
      <c r="R17" s="1" t="s">
        <v>471</v>
      </c>
    </row>
    <row r="18" spans="1:18" ht="12.75">
      <c r="A18" s="1">
        <v>17</v>
      </c>
      <c r="B18" t="s">
        <v>472</v>
      </c>
      <c r="C18" s="1">
        <f t="shared" si="0"/>
        <v>0</v>
      </c>
      <c r="D18" s="1">
        <v>16</v>
      </c>
      <c r="E18" s="1" t="s">
        <v>442</v>
      </c>
      <c r="F18" s="1">
        <v>2</v>
      </c>
      <c r="G18" s="4">
        <v>0.0232407407407407</v>
      </c>
      <c r="H18" s="4">
        <v>0.005925925925925931</v>
      </c>
      <c r="I18" s="1">
        <v>79</v>
      </c>
      <c r="J18" s="4">
        <v>0.0109259259259259</v>
      </c>
      <c r="K18" s="1">
        <v>8</v>
      </c>
      <c r="L18" s="1">
        <v>55</v>
      </c>
      <c r="M18" s="4">
        <v>0.00638888888888889</v>
      </c>
      <c r="N18" s="1">
        <v>16</v>
      </c>
      <c r="O18" s="1">
        <v>7</v>
      </c>
      <c r="P18" s="4">
        <v>0.00311342592592593</v>
      </c>
      <c r="Q18" s="1" t="s">
        <v>473</v>
      </c>
      <c r="R18" s="1" t="s">
        <v>474</v>
      </c>
    </row>
    <row r="19" spans="1:18" ht="12.75">
      <c r="A19" s="1">
        <v>18</v>
      </c>
      <c r="B19" t="s">
        <v>475</v>
      </c>
      <c r="C19" s="1">
        <f t="shared" si="0"/>
        <v>0</v>
      </c>
      <c r="D19" s="1">
        <v>17</v>
      </c>
      <c r="E19" s="1" t="s">
        <v>428</v>
      </c>
      <c r="F19" s="1">
        <v>13</v>
      </c>
      <c r="G19" s="4">
        <v>0.0234375</v>
      </c>
      <c r="H19" s="4">
        <v>0.005810185185185191</v>
      </c>
      <c r="I19" s="1">
        <v>69</v>
      </c>
      <c r="J19" s="4">
        <v>0.011504629629629599</v>
      </c>
      <c r="K19" s="1">
        <v>19</v>
      </c>
      <c r="L19" s="1">
        <v>39</v>
      </c>
      <c r="M19" s="4">
        <v>0.00612268518518519</v>
      </c>
      <c r="N19" s="1">
        <v>13</v>
      </c>
      <c r="O19" s="1">
        <v>12</v>
      </c>
      <c r="P19" s="4">
        <v>0.0033101851851851903</v>
      </c>
      <c r="Q19" s="1" t="s">
        <v>476</v>
      </c>
      <c r="R19" s="1" t="s">
        <v>477</v>
      </c>
    </row>
    <row r="20" spans="1:18" ht="12.75">
      <c r="A20" s="1">
        <v>19</v>
      </c>
      <c r="B20" t="s">
        <v>478</v>
      </c>
      <c r="C20" s="1">
        <f t="shared" si="0"/>
        <v>0</v>
      </c>
      <c r="D20" s="1">
        <v>18</v>
      </c>
      <c r="E20" s="1" t="s">
        <v>428</v>
      </c>
      <c r="F20" s="1">
        <v>14</v>
      </c>
      <c r="G20" s="4">
        <v>0.0234606481481481</v>
      </c>
      <c r="H20" s="4">
        <v>0.00496527777777778</v>
      </c>
      <c r="I20" s="1">
        <v>40</v>
      </c>
      <c r="J20" s="4">
        <v>0.0115277777777778</v>
      </c>
      <c r="K20" s="1">
        <v>20</v>
      </c>
      <c r="L20" s="1">
        <v>22</v>
      </c>
      <c r="M20" s="4">
        <v>0.00696759259259259</v>
      </c>
      <c r="N20" s="1">
        <v>43</v>
      </c>
      <c r="O20" s="1">
        <v>-1</v>
      </c>
      <c r="P20" s="4">
        <v>0.00333333333333333</v>
      </c>
      <c r="Q20" s="1" t="s">
        <v>479</v>
      </c>
      <c r="R20" s="1" t="s">
        <v>480</v>
      </c>
    </row>
    <row r="21" spans="1:18" ht="12.75">
      <c r="A21" s="1">
        <v>20</v>
      </c>
      <c r="B21" t="s">
        <v>481</v>
      </c>
      <c r="C21" s="1">
        <f t="shared" si="0"/>
        <v>0</v>
      </c>
      <c r="D21" s="1">
        <v>19</v>
      </c>
      <c r="E21" s="1" t="s">
        <v>482</v>
      </c>
      <c r="F21" s="1">
        <v>3</v>
      </c>
      <c r="G21" s="4">
        <v>0.0235416666666667</v>
      </c>
      <c r="H21" s="4">
        <v>0.00537037037037037</v>
      </c>
      <c r="I21" s="1">
        <v>55</v>
      </c>
      <c r="J21" s="4">
        <v>0.0113194444444444</v>
      </c>
      <c r="K21" s="1">
        <v>17</v>
      </c>
      <c r="L21" s="1">
        <v>33</v>
      </c>
      <c r="M21" s="4">
        <v>0.00685185185185185</v>
      </c>
      <c r="N21" s="1">
        <v>35</v>
      </c>
      <c r="O21" s="1">
        <v>2</v>
      </c>
      <c r="P21" s="4">
        <v>0.0034143518518518503</v>
      </c>
      <c r="Q21" s="1" t="s">
        <v>483</v>
      </c>
      <c r="R21" s="1" t="s">
        <v>483</v>
      </c>
    </row>
    <row r="22" spans="1:18" ht="12.75">
      <c r="A22" s="1">
        <v>21</v>
      </c>
      <c r="B22" t="s">
        <v>484</v>
      </c>
      <c r="C22" s="1">
        <f t="shared" si="0"/>
        <v>0</v>
      </c>
      <c r="D22" s="1">
        <v>20</v>
      </c>
      <c r="E22" s="1" t="s">
        <v>485</v>
      </c>
      <c r="F22" s="1">
        <v>2</v>
      </c>
      <c r="G22" s="4">
        <v>0.0236342592592593</v>
      </c>
      <c r="H22" s="4">
        <v>0.0056597222222222205</v>
      </c>
      <c r="I22" s="1">
        <v>63</v>
      </c>
      <c r="J22" s="4">
        <v>0.0111111111111111</v>
      </c>
      <c r="K22" s="1">
        <v>12</v>
      </c>
      <c r="L22" s="1">
        <v>40</v>
      </c>
      <c r="M22" s="4">
        <v>0.006863425925925931</v>
      </c>
      <c r="N22" s="1">
        <v>36</v>
      </c>
      <c r="O22" s="1">
        <v>2</v>
      </c>
      <c r="P22" s="4">
        <v>0.00350694444444444</v>
      </c>
      <c r="Q22" s="1" t="s">
        <v>483</v>
      </c>
      <c r="R22" s="1" t="s">
        <v>483</v>
      </c>
    </row>
    <row r="23" spans="1:18" ht="12.75">
      <c r="A23" s="1">
        <v>22</v>
      </c>
      <c r="B23" t="s">
        <v>486</v>
      </c>
      <c r="C23" s="1">
        <f t="shared" si="0"/>
        <v>0</v>
      </c>
      <c r="D23" s="1">
        <v>21</v>
      </c>
      <c r="E23" s="1" t="s">
        <v>461</v>
      </c>
      <c r="F23" s="1">
        <v>2</v>
      </c>
      <c r="G23" s="4">
        <v>0.0237384259259259</v>
      </c>
      <c r="H23" s="4">
        <v>0.005</v>
      </c>
      <c r="I23" s="1">
        <v>44</v>
      </c>
      <c r="J23" s="4">
        <v>0.0115856481481481</v>
      </c>
      <c r="K23" s="1">
        <v>26</v>
      </c>
      <c r="L23" s="1">
        <v>23</v>
      </c>
      <c r="M23" s="4">
        <v>0.0071527777777777805</v>
      </c>
      <c r="N23" s="1">
        <v>53</v>
      </c>
      <c r="O23" s="1">
        <v>-1</v>
      </c>
      <c r="P23" s="4">
        <v>0.00361111111111111</v>
      </c>
      <c r="Q23" s="1" t="s">
        <v>487</v>
      </c>
      <c r="R23" s="1" t="s">
        <v>488</v>
      </c>
    </row>
    <row r="24" spans="1:18" ht="12.75">
      <c r="A24" s="1">
        <v>23</v>
      </c>
      <c r="B24" t="s">
        <v>489</v>
      </c>
      <c r="C24" s="1">
        <f t="shared" si="0"/>
        <v>0</v>
      </c>
      <c r="D24" s="1">
        <v>22</v>
      </c>
      <c r="E24" s="1" t="s">
        <v>428</v>
      </c>
      <c r="F24" s="1">
        <v>15</v>
      </c>
      <c r="G24" s="4">
        <v>0.0238541666666667</v>
      </c>
      <c r="H24" s="4">
        <v>0.005474537037037041</v>
      </c>
      <c r="I24" s="1">
        <v>58</v>
      </c>
      <c r="J24" s="4">
        <v>0.0115972222222222</v>
      </c>
      <c r="K24" s="1">
        <v>27</v>
      </c>
      <c r="L24" s="1">
        <v>32</v>
      </c>
      <c r="M24" s="4">
        <v>0.006782407407407411</v>
      </c>
      <c r="N24" s="1">
        <v>32</v>
      </c>
      <c r="O24" s="1">
        <v>3</v>
      </c>
      <c r="P24" s="4">
        <v>0.00372685185185185</v>
      </c>
      <c r="Q24" s="1" t="s">
        <v>483</v>
      </c>
      <c r="R24" s="1" t="s">
        <v>483</v>
      </c>
    </row>
    <row r="25" spans="1:18" ht="12.75">
      <c r="A25" s="1">
        <v>24</v>
      </c>
      <c r="B25" s="6" t="s">
        <v>490</v>
      </c>
      <c r="C25" s="5">
        <f t="shared" si="0"/>
        <v>0</v>
      </c>
      <c r="D25" s="5">
        <v>2</v>
      </c>
      <c r="E25" s="5" t="s">
        <v>455</v>
      </c>
      <c r="F25" s="5">
        <v>2</v>
      </c>
      <c r="G25" s="7">
        <v>0.0240509259259259</v>
      </c>
      <c r="H25" s="7">
        <v>0.00428240740740741</v>
      </c>
      <c r="I25" s="1">
        <v>10</v>
      </c>
      <c r="J25" s="7">
        <v>0.012962962962963</v>
      </c>
      <c r="K25" s="1">
        <v>55</v>
      </c>
      <c r="L25" s="1">
        <v>-17</v>
      </c>
      <c r="M25" s="7">
        <v>0.00680555555555556</v>
      </c>
      <c r="N25" s="1">
        <v>33</v>
      </c>
      <c r="O25" s="1">
        <v>3</v>
      </c>
      <c r="P25" s="4">
        <v>0.00392361111111111</v>
      </c>
      <c r="Q25" s="1" t="s">
        <v>21</v>
      </c>
      <c r="R25" s="5" t="s">
        <v>491</v>
      </c>
    </row>
    <row r="26" spans="1:18" ht="12.75">
      <c r="A26" s="1">
        <v>25</v>
      </c>
      <c r="B26" t="s">
        <v>492</v>
      </c>
      <c r="C26" s="1">
        <f t="shared" si="0"/>
        <v>0</v>
      </c>
      <c r="D26" s="1">
        <v>23</v>
      </c>
      <c r="E26" s="1" t="s">
        <v>428</v>
      </c>
      <c r="F26" s="1">
        <v>16</v>
      </c>
      <c r="G26" s="4">
        <v>0.0240856481481481</v>
      </c>
      <c r="H26" s="4">
        <v>0.00545138888888889</v>
      </c>
      <c r="I26" s="1">
        <v>56</v>
      </c>
      <c r="J26" s="4">
        <v>0.0119791666666667</v>
      </c>
      <c r="K26" s="1">
        <v>31</v>
      </c>
      <c r="L26" s="1">
        <v>22</v>
      </c>
      <c r="M26" s="4">
        <v>0.00665509259259259</v>
      </c>
      <c r="N26" s="1">
        <v>25</v>
      </c>
      <c r="O26" s="1">
        <v>9</v>
      </c>
      <c r="P26" s="4">
        <v>0.00395833333333333</v>
      </c>
      <c r="Q26" s="1" t="s">
        <v>467</v>
      </c>
      <c r="R26" s="1" t="s">
        <v>493</v>
      </c>
    </row>
    <row r="27" spans="1:18" ht="12.75">
      <c r="A27" s="1">
        <v>26</v>
      </c>
      <c r="B27" t="s">
        <v>494</v>
      </c>
      <c r="C27" s="1">
        <f t="shared" si="0"/>
        <v>0</v>
      </c>
      <c r="D27" s="1">
        <v>24</v>
      </c>
      <c r="E27" s="1" t="s">
        <v>428</v>
      </c>
      <c r="F27" s="1">
        <v>17</v>
      </c>
      <c r="G27" s="4">
        <v>0.0240972222222222</v>
      </c>
      <c r="H27" s="4">
        <v>0.00503472222222222</v>
      </c>
      <c r="I27" s="1">
        <v>45</v>
      </c>
      <c r="J27" s="4">
        <v>0.0124768518518519</v>
      </c>
      <c r="K27" s="1">
        <v>41</v>
      </c>
      <c r="L27" s="1">
        <v>9</v>
      </c>
      <c r="M27" s="4">
        <v>0.00658564814814815</v>
      </c>
      <c r="N27" s="1">
        <v>21</v>
      </c>
      <c r="O27" s="1">
        <v>10</v>
      </c>
      <c r="P27" s="4">
        <v>0.003969907407407411</v>
      </c>
      <c r="Q27" s="1" t="s">
        <v>495</v>
      </c>
      <c r="R27" s="1" t="s">
        <v>496</v>
      </c>
    </row>
    <row r="28" spans="1:18" ht="12.75">
      <c r="A28" s="1">
        <v>27</v>
      </c>
      <c r="B28" t="s">
        <v>497</v>
      </c>
      <c r="C28" s="1">
        <f t="shared" si="0"/>
        <v>0</v>
      </c>
      <c r="D28" s="1">
        <v>25</v>
      </c>
      <c r="E28" s="1" t="s">
        <v>498</v>
      </c>
      <c r="F28" s="1">
        <v>4</v>
      </c>
      <c r="G28" s="4">
        <v>0.0241319444444444</v>
      </c>
      <c r="H28" s="4">
        <v>0.00583333333333333</v>
      </c>
      <c r="I28" s="1">
        <v>72</v>
      </c>
      <c r="J28" s="4">
        <v>0.0105555555555556</v>
      </c>
      <c r="K28" s="1">
        <v>2</v>
      </c>
      <c r="L28" s="1">
        <v>57</v>
      </c>
      <c r="M28" s="4">
        <v>0.00774305555555556</v>
      </c>
      <c r="N28" s="1">
        <v>75</v>
      </c>
      <c r="O28" s="1">
        <v>-12</v>
      </c>
      <c r="P28" s="4">
        <v>0.0040046296296296306</v>
      </c>
      <c r="Q28" s="1" t="s">
        <v>499</v>
      </c>
      <c r="R28" s="1" t="s">
        <v>500</v>
      </c>
    </row>
    <row r="29" spans="1:18" ht="12.75">
      <c r="A29" s="1">
        <v>28</v>
      </c>
      <c r="B29" s="6" t="s">
        <v>501</v>
      </c>
      <c r="C29" s="5">
        <f t="shared" si="0"/>
        <v>0</v>
      </c>
      <c r="D29" s="5">
        <v>3</v>
      </c>
      <c r="E29" s="5" t="s">
        <v>455</v>
      </c>
      <c r="F29" s="5">
        <v>3</v>
      </c>
      <c r="G29" s="7">
        <v>0.0241898148148148</v>
      </c>
      <c r="H29" s="7">
        <v>0.004120370370370371</v>
      </c>
      <c r="I29" s="1">
        <v>6</v>
      </c>
      <c r="J29" s="7">
        <v>0.0131597222222222</v>
      </c>
      <c r="K29" s="1">
        <v>61</v>
      </c>
      <c r="L29" s="1">
        <v>-23</v>
      </c>
      <c r="M29" s="7">
        <v>0.006909722222222221</v>
      </c>
      <c r="N29" s="1">
        <v>41</v>
      </c>
      <c r="O29" s="1">
        <v>1</v>
      </c>
      <c r="P29" s="4">
        <v>0.0040625</v>
      </c>
      <c r="Q29" s="1" t="s">
        <v>21</v>
      </c>
      <c r="R29" s="5" t="s">
        <v>502</v>
      </c>
    </row>
    <row r="30" spans="1:18" ht="12.75">
      <c r="A30" s="1">
        <v>29</v>
      </c>
      <c r="B30" t="s">
        <v>503</v>
      </c>
      <c r="C30" s="1">
        <f t="shared" si="0"/>
        <v>0</v>
      </c>
      <c r="D30" s="1">
        <v>26</v>
      </c>
      <c r="E30" s="1" t="s">
        <v>428</v>
      </c>
      <c r="F30" s="1">
        <v>18</v>
      </c>
      <c r="G30" s="4">
        <v>0.0241898148148148</v>
      </c>
      <c r="H30" s="4">
        <v>0.00488425925925926</v>
      </c>
      <c r="I30" s="1">
        <v>34</v>
      </c>
      <c r="J30" s="4">
        <v>0.0112152777777778</v>
      </c>
      <c r="K30" s="1">
        <v>13</v>
      </c>
      <c r="L30" s="1">
        <v>23</v>
      </c>
      <c r="M30" s="4">
        <v>0.008090277777777781</v>
      </c>
      <c r="N30" s="1">
        <v>91</v>
      </c>
      <c r="O30" s="1">
        <v>-18</v>
      </c>
      <c r="P30" s="4">
        <v>0.0040625</v>
      </c>
      <c r="Q30" s="1" t="s">
        <v>504</v>
      </c>
      <c r="R30" s="1" t="s">
        <v>505</v>
      </c>
    </row>
    <row r="31" spans="1:18" ht="12.75">
      <c r="A31" s="1">
        <v>30</v>
      </c>
      <c r="B31" t="s">
        <v>506</v>
      </c>
      <c r="C31" s="1">
        <f t="shared" si="0"/>
        <v>0</v>
      </c>
      <c r="D31" s="1">
        <v>27</v>
      </c>
      <c r="E31" s="1" t="s">
        <v>507</v>
      </c>
      <c r="F31" s="1">
        <v>3</v>
      </c>
      <c r="G31" s="4">
        <v>0.0242013888888889</v>
      </c>
      <c r="H31" s="4">
        <v>0.006006944444444441</v>
      </c>
      <c r="I31" s="1">
        <v>83</v>
      </c>
      <c r="J31" s="4">
        <v>0.0115393518518519</v>
      </c>
      <c r="K31" s="1">
        <v>22</v>
      </c>
      <c r="L31" s="1">
        <v>45</v>
      </c>
      <c r="M31" s="4">
        <v>0.00665509259259259</v>
      </c>
      <c r="N31" s="1">
        <v>26</v>
      </c>
      <c r="O31" s="1">
        <v>8</v>
      </c>
      <c r="P31" s="4">
        <v>0.00407407407407407</v>
      </c>
      <c r="Q31" s="1" t="s">
        <v>483</v>
      </c>
      <c r="R31" s="1" t="s">
        <v>483</v>
      </c>
    </row>
    <row r="32" spans="1:18" ht="12.75">
      <c r="A32" s="1">
        <v>31</v>
      </c>
      <c r="B32" s="6" t="s">
        <v>508</v>
      </c>
      <c r="C32" s="5">
        <f t="shared" si="0"/>
        <v>0</v>
      </c>
      <c r="D32" s="5">
        <v>4</v>
      </c>
      <c r="E32" s="5" t="s">
        <v>455</v>
      </c>
      <c r="F32" s="5">
        <v>4</v>
      </c>
      <c r="G32" s="7">
        <v>0.0242592592592593</v>
      </c>
      <c r="H32" s="7">
        <v>0.0045601851851851906</v>
      </c>
      <c r="I32" s="1">
        <v>20</v>
      </c>
      <c r="J32" s="7">
        <v>0.0130787037037037</v>
      </c>
      <c r="K32" s="1">
        <v>60</v>
      </c>
      <c r="L32" s="1">
        <v>-20</v>
      </c>
      <c r="M32" s="7">
        <v>0.00662037037037037</v>
      </c>
      <c r="N32" s="1">
        <v>24</v>
      </c>
      <c r="O32" s="1">
        <v>9</v>
      </c>
      <c r="P32" s="4">
        <v>0.004131944444444441</v>
      </c>
      <c r="Q32" s="1" t="s">
        <v>21</v>
      </c>
      <c r="R32" s="5" t="s">
        <v>483</v>
      </c>
    </row>
    <row r="33" spans="1:18" ht="12.75">
      <c r="A33" s="1">
        <v>32</v>
      </c>
      <c r="B33" t="s">
        <v>509</v>
      </c>
      <c r="C33" s="1">
        <f t="shared" si="0"/>
        <v>0</v>
      </c>
      <c r="D33" s="1">
        <v>28</v>
      </c>
      <c r="E33" s="1" t="s">
        <v>428</v>
      </c>
      <c r="F33" s="1">
        <v>19</v>
      </c>
      <c r="G33" s="4">
        <v>0.0243171296296296</v>
      </c>
      <c r="H33" s="4">
        <v>0.005173611111111111</v>
      </c>
      <c r="I33" s="1">
        <v>48</v>
      </c>
      <c r="J33" s="4">
        <v>0.0120949074074074</v>
      </c>
      <c r="K33" s="1">
        <v>34</v>
      </c>
      <c r="L33" s="1">
        <v>20</v>
      </c>
      <c r="M33" s="4">
        <v>0.0070486111111111105</v>
      </c>
      <c r="N33" s="1">
        <v>47</v>
      </c>
      <c r="O33" s="1">
        <v>-4</v>
      </c>
      <c r="P33" s="4">
        <v>0.004189814814814821</v>
      </c>
      <c r="Q33" s="1" t="s">
        <v>510</v>
      </c>
      <c r="R33" s="1" t="s">
        <v>511</v>
      </c>
    </row>
    <row r="34" spans="1:18" ht="12.75">
      <c r="A34" s="1">
        <v>33</v>
      </c>
      <c r="B34" t="s">
        <v>512</v>
      </c>
      <c r="C34" s="1">
        <f t="shared" si="0"/>
        <v>0</v>
      </c>
      <c r="D34" s="1">
        <v>29</v>
      </c>
      <c r="E34" s="1" t="s">
        <v>428</v>
      </c>
      <c r="F34" s="1">
        <v>20</v>
      </c>
      <c r="G34" s="4">
        <v>0.0243865740740741</v>
      </c>
      <c r="H34" s="4">
        <v>0.00570601851851852</v>
      </c>
      <c r="I34" s="1">
        <v>64</v>
      </c>
      <c r="J34" s="4">
        <v>0.0122222222222222</v>
      </c>
      <c r="K34" s="1">
        <v>37</v>
      </c>
      <c r="L34" s="1">
        <v>18</v>
      </c>
      <c r="M34" s="4">
        <v>0.006458333333333331</v>
      </c>
      <c r="N34" s="1">
        <v>18</v>
      </c>
      <c r="O34" s="1">
        <v>13</v>
      </c>
      <c r="P34" s="4">
        <v>0.00425925925925926</v>
      </c>
      <c r="Q34" s="1" t="s">
        <v>513</v>
      </c>
      <c r="R34" s="1" t="s">
        <v>514</v>
      </c>
    </row>
    <row r="35" spans="1:18" ht="12.75">
      <c r="A35" s="1">
        <v>34</v>
      </c>
      <c r="B35" s="6" t="s">
        <v>515</v>
      </c>
      <c r="C35" s="5">
        <f t="shared" si="0"/>
        <v>0</v>
      </c>
      <c r="D35" s="5">
        <v>5</v>
      </c>
      <c r="E35" s="5" t="s">
        <v>455</v>
      </c>
      <c r="F35" s="5">
        <v>5</v>
      </c>
      <c r="G35" s="7">
        <v>0.0244675925925926</v>
      </c>
      <c r="H35" s="7">
        <v>0.0047337962962963</v>
      </c>
      <c r="I35" s="1">
        <v>24</v>
      </c>
      <c r="J35" s="7">
        <v>0.012962962962963</v>
      </c>
      <c r="K35" s="1">
        <v>56</v>
      </c>
      <c r="L35" s="1">
        <v>-17</v>
      </c>
      <c r="M35" s="7">
        <v>0.00677083333333333</v>
      </c>
      <c r="N35" s="1">
        <v>30</v>
      </c>
      <c r="O35" s="1">
        <v>7</v>
      </c>
      <c r="P35" s="4">
        <v>0.004340277777777781</v>
      </c>
      <c r="Q35" s="1" t="s">
        <v>21</v>
      </c>
      <c r="R35" s="5" t="s">
        <v>516</v>
      </c>
    </row>
    <row r="36" spans="1:18" ht="12.75">
      <c r="A36" s="1">
        <v>35</v>
      </c>
      <c r="B36" s="6" t="s">
        <v>517</v>
      </c>
      <c r="C36" s="5">
        <f t="shared" si="0"/>
        <v>0</v>
      </c>
      <c r="D36" s="5">
        <v>6</v>
      </c>
      <c r="E36" s="5" t="s">
        <v>518</v>
      </c>
      <c r="F36" s="5">
        <v>1</v>
      </c>
      <c r="G36" s="7">
        <v>0.0244907407407407</v>
      </c>
      <c r="H36" s="7">
        <v>0.00439814814814815</v>
      </c>
      <c r="I36" s="1">
        <v>12</v>
      </c>
      <c r="J36" s="7">
        <v>0.0133912037037037</v>
      </c>
      <c r="K36" s="1">
        <v>66</v>
      </c>
      <c r="L36" s="1">
        <v>-31</v>
      </c>
      <c r="M36" s="7">
        <v>0.00670138888888889</v>
      </c>
      <c r="N36" s="1">
        <v>29</v>
      </c>
      <c r="O36" s="1">
        <v>8</v>
      </c>
      <c r="P36" s="4">
        <v>0.00436342592592593</v>
      </c>
      <c r="Q36" s="1" t="s">
        <v>519</v>
      </c>
      <c r="R36" s="5" t="s">
        <v>520</v>
      </c>
    </row>
    <row r="37" spans="1:18" ht="12.75">
      <c r="A37" s="1">
        <v>36</v>
      </c>
      <c r="B37" s="6" t="s">
        <v>521</v>
      </c>
      <c r="C37" s="5">
        <f t="shared" si="0"/>
        <v>0</v>
      </c>
      <c r="D37" s="5">
        <v>7</v>
      </c>
      <c r="E37" s="5" t="s">
        <v>455</v>
      </c>
      <c r="F37" s="5">
        <v>6</v>
      </c>
      <c r="G37" s="7">
        <v>0.024525462962963002</v>
      </c>
      <c r="H37" s="7">
        <v>0.00484953703703704</v>
      </c>
      <c r="I37" s="1">
        <v>31</v>
      </c>
      <c r="J37" s="7">
        <v>0.0134375</v>
      </c>
      <c r="K37" s="1">
        <v>67</v>
      </c>
      <c r="L37" s="1">
        <v>-22</v>
      </c>
      <c r="M37" s="7">
        <v>0.00623842592592593</v>
      </c>
      <c r="N37" s="1">
        <v>14</v>
      </c>
      <c r="O37" s="1">
        <v>17</v>
      </c>
      <c r="P37" s="4">
        <v>0.00439814814814815</v>
      </c>
      <c r="Q37" s="1" t="s">
        <v>522</v>
      </c>
      <c r="R37" s="5" t="s">
        <v>523</v>
      </c>
    </row>
    <row r="38" spans="1:16" ht="12.75">
      <c r="A38" s="1">
        <v>37</v>
      </c>
      <c r="B38" t="s">
        <v>524</v>
      </c>
      <c r="C38" s="1">
        <f t="shared" si="0"/>
        <v>0</v>
      </c>
      <c r="D38" s="1">
        <v>30</v>
      </c>
      <c r="E38" s="1" t="s">
        <v>507</v>
      </c>
      <c r="F38" s="1">
        <v>4</v>
      </c>
      <c r="G38" s="4">
        <v>0.024525462962963002</v>
      </c>
      <c r="H38" s="4">
        <v>0.0052662037037037</v>
      </c>
      <c r="I38" s="1">
        <v>51</v>
      </c>
      <c r="J38" s="4">
        <v>0.0121990740740741</v>
      </c>
      <c r="K38" s="1">
        <v>36</v>
      </c>
      <c r="L38" s="1">
        <v>16</v>
      </c>
      <c r="M38" s="4">
        <v>0.00706018518518519</v>
      </c>
      <c r="N38" s="1">
        <v>49</v>
      </c>
      <c r="O38" s="1">
        <v>-2</v>
      </c>
      <c r="P38" s="4">
        <v>0.00439814814814815</v>
      </c>
    </row>
    <row r="39" spans="1:18" ht="12.75">
      <c r="A39" s="1">
        <v>38</v>
      </c>
      <c r="B39" t="s">
        <v>525</v>
      </c>
      <c r="C39" s="1">
        <f t="shared" si="0"/>
        <v>0</v>
      </c>
      <c r="D39" s="1">
        <v>31</v>
      </c>
      <c r="E39" s="1" t="s">
        <v>428</v>
      </c>
      <c r="F39" s="1">
        <v>21</v>
      </c>
      <c r="G39" s="4">
        <v>0.0245717592592593</v>
      </c>
      <c r="H39" s="4">
        <v>0.0053240740740740705</v>
      </c>
      <c r="I39" s="1">
        <v>53</v>
      </c>
      <c r="J39" s="4">
        <v>0.0120717592592593</v>
      </c>
      <c r="K39" s="1">
        <v>32</v>
      </c>
      <c r="L39" s="1">
        <v>21</v>
      </c>
      <c r="M39" s="4">
        <v>0.00717592592592593</v>
      </c>
      <c r="N39" s="1">
        <v>54</v>
      </c>
      <c r="O39" s="1">
        <v>-6</v>
      </c>
      <c r="P39" s="4">
        <v>0.00444444444444444</v>
      </c>
      <c r="Q39" s="1" t="s">
        <v>526</v>
      </c>
      <c r="R39" s="1" t="s">
        <v>527</v>
      </c>
    </row>
    <row r="40" spans="1:18" ht="12.75">
      <c r="A40" s="1">
        <v>39</v>
      </c>
      <c r="B40" s="6" t="s">
        <v>528</v>
      </c>
      <c r="C40" s="5">
        <f t="shared" si="0"/>
        <v>0</v>
      </c>
      <c r="D40" s="5">
        <v>8</v>
      </c>
      <c r="E40" s="5" t="s">
        <v>529</v>
      </c>
      <c r="F40" s="5">
        <v>1</v>
      </c>
      <c r="G40" s="7">
        <v>0.0246412037037037</v>
      </c>
      <c r="H40" s="7">
        <v>0.00496527777777778</v>
      </c>
      <c r="I40" s="1">
        <v>41</v>
      </c>
      <c r="J40" s="7">
        <v>0.0126388888888889</v>
      </c>
      <c r="K40" s="1">
        <v>46</v>
      </c>
      <c r="L40" s="1">
        <v>2</v>
      </c>
      <c r="M40" s="7">
        <v>0.00703703703703704</v>
      </c>
      <c r="N40" s="1">
        <v>45</v>
      </c>
      <c r="O40" s="1">
        <v>0</v>
      </c>
      <c r="P40" s="4">
        <v>0.00451388888888889</v>
      </c>
      <c r="Q40" s="1" t="s">
        <v>530</v>
      </c>
      <c r="R40" s="5" t="s">
        <v>531</v>
      </c>
    </row>
    <row r="41" spans="1:18" ht="12.75">
      <c r="A41" s="1">
        <v>40</v>
      </c>
      <c r="B41" t="s">
        <v>532</v>
      </c>
      <c r="C41" s="1">
        <f t="shared" si="0"/>
        <v>0</v>
      </c>
      <c r="D41" s="1">
        <v>32</v>
      </c>
      <c r="E41" s="1" t="s">
        <v>461</v>
      </c>
      <c r="F41" s="1">
        <v>3</v>
      </c>
      <c r="G41" s="4">
        <v>0.0246643518518519</v>
      </c>
      <c r="H41" s="4">
        <v>0.0054976851851851905</v>
      </c>
      <c r="I41" s="1">
        <v>60</v>
      </c>
      <c r="J41" s="4">
        <v>0.0123958333333333</v>
      </c>
      <c r="K41" s="1">
        <v>39</v>
      </c>
      <c r="L41" s="1">
        <v>15</v>
      </c>
      <c r="M41" s="4">
        <v>0.00677083333333333</v>
      </c>
      <c r="N41" s="1">
        <v>31</v>
      </c>
      <c r="O41" s="1">
        <v>5</v>
      </c>
      <c r="P41" s="4">
        <v>0.00453703703703704</v>
      </c>
      <c r="Q41" s="1" t="s">
        <v>483</v>
      </c>
      <c r="R41" s="1" t="s">
        <v>483</v>
      </c>
    </row>
    <row r="42" spans="1:18" ht="12.75">
      <c r="A42" s="1">
        <v>41</v>
      </c>
      <c r="B42" s="6" t="s">
        <v>533</v>
      </c>
      <c r="C42" s="5">
        <f t="shared" si="0"/>
        <v>0</v>
      </c>
      <c r="D42" s="5">
        <v>9</v>
      </c>
      <c r="E42" s="5" t="s">
        <v>455</v>
      </c>
      <c r="F42" s="5">
        <v>7</v>
      </c>
      <c r="G42" s="7">
        <v>0.0247569444444444</v>
      </c>
      <c r="H42" s="7">
        <v>0.00452546296296296</v>
      </c>
      <c r="I42" s="1">
        <v>18</v>
      </c>
      <c r="J42" s="7">
        <v>0.012997685185185199</v>
      </c>
      <c r="K42" s="1">
        <v>57</v>
      </c>
      <c r="L42" s="1">
        <v>-19</v>
      </c>
      <c r="M42" s="7">
        <v>0.0072337962962963</v>
      </c>
      <c r="N42" s="1">
        <v>59</v>
      </c>
      <c r="O42" s="1">
        <v>-4</v>
      </c>
      <c r="P42" s="4">
        <v>0.00462962962962963</v>
      </c>
      <c r="Q42" s="1" t="s">
        <v>534</v>
      </c>
      <c r="R42" s="5" t="s">
        <v>535</v>
      </c>
    </row>
    <row r="43" spans="1:18" ht="12.75">
      <c r="A43" s="1">
        <v>42</v>
      </c>
      <c r="B43" t="s">
        <v>536</v>
      </c>
      <c r="C43" s="1">
        <f t="shared" si="0"/>
        <v>0</v>
      </c>
      <c r="D43" s="1">
        <v>33</v>
      </c>
      <c r="E43" s="1" t="s">
        <v>428</v>
      </c>
      <c r="F43" s="1">
        <v>22</v>
      </c>
      <c r="G43" s="4">
        <v>0.024826388888888898</v>
      </c>
      <c r="H43" s="4">
        <v>0.004791666666666671</v>
      </c>
      <c r="I43" s="1">
        <v>27</v>
      </c>
      <c r="J43" s="4">
        <v>0.0126157407407407</v>
      </c>
      <c r="K43" s="1">
        <v>45</v>
      </c>
      <c r="L43" s="1">
        <v>-6</v>
      </c>
      <c r="M43" s="4">
        <v>0.00741898148148148</v>
      </c>
      <c r="N43" s="1">
        <v>63</v>
      </c>
      <c r="O43" s="1">
        <v>-9</v>
      </c>
      <c r="P43" s="4">
        <v>0.00469907407407407</v>
      </c>
      <c r="Q43" s="1" t="s">
        <v>537</v>
      </c>
      <c r="R43" s="1" t="s">
        <v>538</v>
      </c>
    </row>
    <row r="44" spans="1:18" ht="12.75">
      <c r="A44" s="1">
        <v>43</v>
      </c>
      <c r="B44" t="s">
        <v>539</v>
      </c>
      <c r="C44" s="1">
        <f t="shared" si="0"/>
        <v>0</v>
      </c>
      <c r="D44" s="1">
        <v>34</v>
      </c>
      <c r="E44" s="1" t="s">
        <v>428</v>
      </c>
      <c r="F44" s="1">
        <v>23</v>
      </c>
      <c r="G44" s="4">
        <v>0.024837962962963003</v>
      </c>
      <c r="H44" s="4">
        <v>0.005972222222222221</v>
      </c>
      <c r="I44" s="1">
        <v>81</v>
      </c>
      <c r="J44" s="4">
        <v>0.0110648148148148</v>
      </c>
      <c r="K44" s="1">
        <v>11</v>
      </c>
      <c r="L44" s="1">
        <v>56</v>
      </c>
      <c r="M44" s="4">
        <v>0.007800925925925931</v>
      </c>
      <c r="N44" s="1">
        <v>80</v>
      </c>
      <c r="O44" s="1">
        <v>-18</v>
      </c>
      <c r="P44" s="4">
        <v>0.0047106481481481504</v>
      </c>
      <c r="Q44" s="1" t="s">
        <v>540</v>
      </c>
      <c r="R44" s="1" t="s">
        <v>541</v>
      </c>
    </row>
    <row r="45" spans="1:18" ht="12.75">
      <c r="A45" s="1">
        <v>44</v>
      </c>
      <c r="B45" t="s">
        <v>542</v>
      </c>
      <c r="C45" s="1">
        <f t="shared" si="0"/>
        <v>0</v>
      </c>
      <c r="D45" s="1">
        <v>35</v>
      </c>
      <c r="E45" s="1" t="s">
        <v>461</v>
      </c>
      <c r="F45" s="1">
        <v>4</v>
      </c>
      <c r="G45" s="4">
        <v>0.0248611111111111</v>
      </c>
      <c r="H45" s="4">
        <v>0.00521990740740741</v>
      </c>
      <c r="I45" s="1">
        <v>49</v>
      </c>
      <c r="J45" s="4">
        <v>0.0127430555555556</v>
      </c>
      <c r="K45" s="1">
        <v>49</v>
      </c>
      <c r="L45" s="1">
        <v>2</v>
      </c>
      <c r="M45" s="4">
        <v>0.006898148148148151</v>
      </c>
      <c r="N45" s="1">
        <v>39</v>
      </c>
      <c r="O45" s="1">
        <v>3</v>
      </c>
      <c r="P45" s="4">
        <v>0.0047337962962963</v>
      </c>
      <c r="Q45" s="1" t="s">
        <v>543</v>
      </c>
      <c r="R45" s="1" t="s">
        <v>544</v>
      </c>
    </row>
    <row r="46" spans="1:18" ht="12.75">
      <c r="A46" s="1">
        <v>45</v>
      </c>
      <c r="B46" t="s">
        <v>545</v>
      </c>
      <c r="C46" s="1">
        <f t="shared" si="0"/>
        <v>0</v>
      </c>
      <c r="D46" s="1">
        <v>36</v>
      </c>
      <c r="E46" s="1" t="s">
        <v>428</v>
      </c>
      <c r="F46" s="1">
        <v>24</v>
      </c>
      <c r="G46" s="4">
        <v>0.0250115740740741</v>
      </c>
      <c r="H46" s="4">
        <v>0.00493055555555556</v>
      </c>
      <c r="I46" s="1">
        <v>38</v>
      </c>
      <c r="J46" s="4">
        <v>0.0130439814814815</v>
      </c>
      <c r="K46" s="1">
        <v>59</v>
      </c>
      <c r="L46" s="1">
        <v>-10</v>
      </c>
      <c r="M46" s="4">
        <v>0.00703703703703704</v>
      </c>
      <c r="N46" s="1">
        <v>46</v>
      </c>
      <c r="O46" s="1">
        <v>3</v>
      </c>
      <c r="P46" s="4">
        <v>0.00488425925925926</v>
      </c>
      <c r="Q46" s="1" t="s">
        <v>546</v>
      </c>
      <c r="R46" s="1" t="s">
        <v>547</v>
      </c>
    </row>
    <row r="47" spans="1:18" ht="12.75">
      <c r="A47" s="1">
        <v>46</v>
      </c>
      <c r="B47" s="6" t="s">
        <v>548</v>
      </c>
      <c r="C47" s="5">
        <f t="shared" si="0"/>
        <v>0</v>
      </c>
      <c r="D47" s="5">
        <v>10</v>
      </c>
      <c r="E47" s="5" t="s">
        <v>549</v>
      </c>
      <c r="F47" s="5">
        <v>1</v>
      </c>
      <c r="G47" s="7">
        <v>0.025150462962963003</v>
      </c>
      <c r="H47" s="7">
        <v>0.00390046296296296</v>
      </c>
      <c r="I47" s="1">
        <v>3</v>
      </c>
      <c r="J47" s="7">
        <v>0.0124768518518519</v>
      </c>
      <c r="K47" s="1">
        <v>40</v>
      </c>
      <c r="L47" s="1">
        <v>-11</v>
      </c>
      <c r="M47" s="7">
        <v>0.008773148148148151</v>
      </c>
      <c r="N47" s="1">
        <v>115</v>
      </c>
      <c r="O47" s="1">
        <v>-32</v>
      </c>
      <c r="P47" s="4">
        <v>0.005023148148148151</v>
      </c>
      <c r="Q47" s="1" t="s">
        <v>483</v>
      </c>
      <c r="R47" s="5" t="s">
        <v>483</v>
      </c>
    </row>
    <row r="48" spans="1:18" ht="12.75">
      <c r="A48" s="1">
        <v>47</v>
      </c>
      <c r="B48" t="s">
        <v>550</v>
      </c>
      <c r="C48" s="1">
        <f t="shared" si="0"/>
        <v>0</v>
      </c>
      <c r="D48" s="1">
        <v>37</v>
      </c>
      <c r="E48" s="1" t="s">
        <v>485</v>
      </c>
      <c r="F48" s="1">
        <v>5</v>
      </c>
      <c r="G48" s="4">
        <v>0.0251851851851852</v>
      </c>
      <c r="H48" s="4">
        <v>0.00700231481481481</v>
      </c>
      <c r="I48" s="1">
        <v>117</v>
      </c>
      <c r="J48" s="4">
        <v>0.0115740740740741</v>
      </c>
      <c r="K48" s="1">
        <v>24</v>
      </c>
      <c r="L48" s="1">
        <v>56</v>
      </c>
      <c r="M48" s="4">
        <v>0.0066087962962963</v>
      </c>
      <c r="N48" s="1">
        <v>22</v>
      </c>
      <c r="O48" s="1">
        <v>14</v>
      </c>
      <c r="P48" s="4">
        <v>0.0050578703703703706</v>
      </c>
      <c r="Q48" s="1" t="s">
        <v>483</v>
      </c>
      <c r="R48" s="1" t="s">
        <v>483</v>
      </c>
    </row>
    <row r="49" spans="1:18" ht="12.75">
      <c r="A49" s="1">
        <v>48</v>
      </c>
      <c r="B49" t="s">
        <v>551</v>
      </c>
      <c r="C49" s="1">
        <f t="shared" si="0"/>
        <v>0</v>
      </c>
      <c r="D49" s="1">
        <v>38</v>
      </c>
      <c r="E49" s="1" t="s">
        <v>442</v>
      </c>
      <c r="F49" s="1">
        <v>5</v>
      </c>
      <c r="G49" s="4">
        <v>0.0253587962962963</v>
      </c>
      <c r="H49" s="4">
        <v>0.0064351851851851905</v>
      </c>
      <c r="I49" s="1">
        <v>99</v>
      </c>
      <c r="J49" s="4">
        <v>0.0123148148148148</v>
      </c>
      <c r="K49" s="1">
        <v>38</v>
      </c>
      <c r="L49" s="1">
        <v>35</v>
      </c>
      <c r="M49" s="4">
        <v>0.0066087962962963</v>
      </c>
      <c r="N49" s="1">
        <v>23</v>
      </c>
      <c r="O49" s="1">
        <v>16</v>
      </c>
      <c r="P49" s="4">
        <v>0.00523148148148148</v>
      </c>
      <c r="Q49" s="1" t="s">
        <v>483</v>
      </c>
      <c r="R49" s="1" t="s">
        <v>483</v>
      </c>
    </row>
    <row r="50" spans="1:18" ht="12.75">
      <c r="A50" s="1">
        <v>49</v>
      </c>
      <c r="B50" t="s">
        <v>552</v>
      </c>
      <c r="C50" s="1">
        <f t="shared" si="0"/>
        <v>0</v>
      </c>
      <c r="D50" s="1">
        <v>39</v>
      </c>
      <c r="E50" s="1" t="s">
        <v>428</v>
      </c>
      <c r="F50" s="1">
        <v>25</v>
      </c>
      <c r="G50" s="4">
        <v>0.0254282407407407</v>
      </c>
      <c r="H50" s="4">
        <v>0.004907407407407411</v>
      </c>
      <c r="I50" s="1">
        <v>37</v>
      </c>
      <c r="J50" s="4">
        <v>0.0133333333333333</v>
      </c>
      <c r="K50" s="1">
        <v>65</v>
      </c>
      <c r="L50" s="1">
        <v>-15</v>
      </c>
      <c r="M50" s="4">
        <v>0.0071874999999999994</v>
      </c>
      <c r="N50" s="1">
        <v>56</v>
      </c>
      <c r="O50" s="1">
        <v>3</v>
      </c>
      <c r="P50" s="4">
        <v>0.00530092592592593</v>
      </c>
      <c r="Q50" s="1" t="s">
        <v>513</v>
      </c>
      <c r="R50" s="1" t="s">
        <v>553</v>
      </c>
    </row>
    <row r="51" spans="1:18" ht="12.75">
      <c r="A51" s="1">
        <v>50</v>
      </c>
      <c r="B51" s="6" t="s">
        <v>554</v>
      </c>
      <c r="C51" s="5">
        <f t="shared" si="0"/>
        <v>0</v>
      </c>
      <c r="D51" s="5">
        <v>11</v>
      </c>
      <c r="E51" s="5" t="s">
        <v>455</v>
      </c>
      <c r="F51" s="5">
        <v>8</v>
      </c>
      <c r="G51" s="7">
        <v>0.0254976851851852</v>
      </c>
      <c r="H51" s="7">
        <v>0.00489583333333333</v>
      </c>
      <c r="I51" s="1">
        <v>36</v>
      </c>
      <c r="J51" s="7">
        <v>0.0135763888888889</v>
      </c>
      <c r="K51" s="1">
        <v>70</v>
      </c>
      <c r="L51" s="1">
        <v>-20</v>
      </c>
      <c r="M51" s="7">
        <v>0.007025462962962961</v>
      </c>
      <c r="N51" s="1">
        <v>44</v>
      </c>
      <c r="O51" s="1">
        <v>6</v>
      </c>
      <c r="P51" s="4">
        <v>0.00537037037037037</v>
      </c>
      <c r="Q51" s="1" t="s">
        <v>513</v>
      </c>
      <c r="R51" s="5" t="s">
        <v>555</v>
      </c>
    </row>
    <row r="52" spans="1:18" ht="12.75">
      <c r="A52" s="1">
        <v>51</v>
      </c>
      <c r="B52" t="s">
        <v>556</v>
      </c>
      <c r="C52" s="1">
        <f t="shared" si="0"/>
        <v>0</v>
      </c>
      <c r="D52" s="1">
        <v>40</v>
      </c>
      <c r="E52" s="1" t="s">
        <v>428</v>
      </c>
      <c r="F52" s="1">
        <v>26</v>
      </c>
      <c r="G52" s="4">
        <v>0.0255324074074074</v>
      </c>
      <c r="H52" s="4">
        <v>0.005243055555555561</v>
      </c>
      <c r="I52" s="1">
        <v>50</v>
      </c>
      <c r="J52" s="4">
        <v>0.0127546296296296</v>
      </c>
      <c r="K52" s="1">
        <v>50</v>
      </c>
      <c r="L52" s="1">
        <v>1</v>
      </c>
      <c r="M52" s="4">
        <v>0.00753472222222222</v>
      </c>
      <c r="N52" s="1">
        <v>67</v>
      </c>
      <c r="O52" s="1">
        <v>-2</v>
      </c>
      <c r="P52" s="4">
        <v>0.005405092592592591</v>
      </c>
      <c r="Q52" s="1" t="s">
        <v>557</v>
      </c>
      <c r="R52" s="1" t="s">
        <v>558</v>
      </c>
    </row>
    <row r="53" spans="1:18" ht="12.75">
      <c r="A53" s="1">
        <v>52</v>
      </c>
      <c r="B53" t="s">
        <v>559</v>
      </c>
      <c r="C53" s="1">
        <f t="shared" si="0"/>
        <v>0</v>
      </c>
      <c r="D53" s="1">
        <v>41</v>
      </c>
      <c r="E53" s="1" t="s">
        <v>442</v>
      </c>
      <c r="F53" s="1">
        <v>6</v>
      </c>
      <c r="G53" s="4">
        <v>0.0255439814814815</v>
      </c>
      <c r="H53" s="4">
        <v>0.00582175925925926</v>
      </c>
      <c r="I53" s="1">
        <v>70</v>
      </c>
      <c r="J53" s="4">
        <v>0.0128240740740741</v>
      </c>
      <c r="K53" s="1">
        <v>51</v>
      </c>
      <c r="L53" s="1">
        <v>8</v>
      </c>
      <c r="M53" s="4">
        <v>0.006898148148148151</v>
      </c>
      <c r="N53" s="1">
        <v>40</v>
      </c>
      <c r="O53" s="1">
        <v>10</v>
      </c>
      <c r="P53" s="4">
        <v>0.00541666666666667</v>
      </c>
      <c r="Q53" s="1" t="s">
        <v>560</v>
      </c>
      <c r="R53" s="1" t="s">
        <v>561</v>
      </c>
    </row>
    <row r="54" spans="1:18" ht="12.75">
      <c r="A54" s="1">
        <v>53</v>
      </c>
      <c r="B54" s="6" t="s">
        <v>562</v>
      </c>
      <c r="C54" s="5">
        <f t="shared" si="0"/>
        <v>0</v>
      </c>
      <c r="D54" s="5">
        <v>12</v>
      </c>
      <c r="E54" s="5" t="s">
        <v>455</v>
      </c>
      <c r="F54" s="5">
        <v>9</v>
      </c>
      <c r="G54" s="7">
        <v>0.0257638888888889</v>
      </c>
      <c r="H54" s="7">
        <v>0.00498842592592593</v>
      </c>
      <c r="I54" s="1">
        <v>43</v>
      </c>
      <c r="J54" s="7">
        <v>0.0141087962962963</v>
      </c>
      <c r="K54" s="1">
        <v>92</v>
      </c>
      <c r="L54" s="1">
        <v>-29</v>
      </c>
      <c r="M54" s="7">
        <v>0.0066666666666666706</v>
      </c>
      <c r="N54" s="1">
        <v>27</v>
      </c>
      <c r="O54" s="1">
        <v>19</v>
      </c>
      <c r="P54" s="4">
        <v>0.005636574074074071</v>
      </c>
      <c r="Q54" s="1" t="s">
        <v>563</v>
      </c>
      <c r="R54" s="5" t="s">
        <v>564</v>
      </c>
    </row>
    <row r="55" spans="1:18" ht="12.75">
      <c r="A55" s="1">
        <v>54</v>
      </c>
      <c r="B55" t="s">
        <v>565</v>
      </c>
      <c r="C55" s="1">
        <f t="shared" si="0"/>
        <v>0</v>
      </c>
      <c r="D55" s="1">
        <v>42</v>
      </c>
      <c r="E55" s="1" t="s">
        <v>566</v>
      </c>
      <c r="F55" s="1">
        <v>1</v>
      </c>
      <c r="G55" s="4">
        <v>0.025775462962963003</v>
      </c>
      <c r="H55" s="4">
        <v>0.0062615740740740704</v>
      </c>
      <c r="I55" s="1">
        <v>93</v>
      </c>
      <c r="J55" s="4">
        <v>0.0117708333333333</v>
      </c>
      <c r="K55" s="1">
        <v>29</v>
      </c>
      <c r="L55" s="1">
        <v>43</v>
      </c>
      <c r="M55" s="4">
        <v>0.00774305555555556</v>
      </c>
      <c r="N55" s="1">
        <v>76</v>
      </c>
      <c r="O55" s="1">
        <v>-4</v>
      </c>
      <c r="P55" s="4">
        <v>0.00564814814814815</v>
      </c>
      <c r="Q55" s="1" t="s">
        <v>567</v>
      </c>
      <c r="R55" s="1" t="s">
        <v>568</v>
      </c>
    </row>
    <row r="56" spans="1:18" ht="12.75">
      <c r="A56" s="1">
        <v>55</v>
      </c>
      <c r="B56" s="6" t="s">
        <v>569</v>
      </c>
      <c r="C56" s="5">
        <f t="shared" si="0"/>
        <v>0</v>
      </c>
      <c r="D56" s="5">
        <v>13</v>
      </c>
      <c r="E56" s="5" t="s">
        <v>549</v>
      </c>
      <c r="F56" s="5">
        <v>2</v>
      </c>
      <c r="G56" s="7">
        <v>0.0258101851851852</v>
      </c>
      <c r="H56" s="7">
        <v>0.0044212962962963</v>
      </c>
      <c r="I56" s="1">
        <v>13</v>
      </c>
      <c r="J56" s="7">
        <v>0.0140740740740741</v>
      </c>
      <c r="K56" s="1">
        <v>88</v>
      </c>
      <c r="L56" s="1">
        <v>-44</v>
      </c>
      <c r="M56" s="7">
        <v>0.007314814814814821</v>
      </c>
      <c r="N56" s="1">
        <v>62</v>
      </c>
      <c r="O56" s="1">
        <v>2</v>
      </c>
      <c r="P56" s="4">
        <v>0.00568287037037037</v>
      </c>
      <c r="Q56" s="1" t="s">
        <v>537</v>
      </c>
      <c r="R56" s="5" t="s">
        <v>570</v>
      </c>
    </row>
    <row r="57" spans="1:18" ht="12.75">
      <c r="A57" s="1">
        <v>56</v>
      </c>
      <c r="B57" s="6" t="s">
        <v>571</v>
      </c>
      <c r="C57" s="5">
        <f t="shared" si="0"/>
        <v>0</v>
      </c>
      <c r="D57" s="5">
        <v>14</v>
      </c>
      <c r="E57" s="5" t="s">
        <v>455</v>
      </c>
      <c r="F57" s="5">
        <v>10</v>
      </c>
      <c r="G57" s="7">
        <v>0.0259490740740741</v>
      </c>
      <c r="H57" s="7">
        <v>0.005625</v>
      </c>
      <c r="I57" s="1">
        <v>62</v>
      </c>
      <c r="J57" s="7">
        <v>0.0139699074074074</v>
      </c>
      <c r="K57" s="1">
        <v>83</v>
      </c>
      <c r="L57" s="1">
        <v>-16</v>
      </c>
      <c r="M57" s="7">
        <v>0.00635416666666667</v>
      </c>
      <c r="N57" s="1">
        <v>15</v>
      </c>
      <c r="O57" s="1">
        <v>22</v>
      </c>
      <c r="P57" s="4">
        <v>0.00582175925925926</v>
      </c>
      <c r="Q57" s="1" t="s">
        <v>572</v>
      </c>
      <c r="R57" s="5" t="s">
        <v>573</v>
      </c>
    </row>
    <row r="58" spans="1:18" ht="12.75">
      <c r="A58" s="1">
        <v>57</v>
      </c>
      <c r="B58" s="6" t="s">
        <v>574</v>
      </c>
      <c r="C58" s="5">
        <f t="shared" si="0"/>
        <v>0</v>
      </c>
      <c r="D58" s="5">
        <v>15</v>
      </c>
      <c r="E58" s="5" t="s">
        <v>549</v>
      </c>
      <c r="F58" s="5">
        <v>3</v>
      </c>
      <c r="G58" s="7">
        <v>0.0260069444444444</v>
      </c>
      <c r="H58" s="7">
        <v>0.00476851851851852</v>
      </c>
      <c r="I58" s="1">
        <v>26</v>
      </c>
      <c r="J58" s="7">
        <v>0.0137731481481481</v>
      </c>
      <c r="K58" s="1">
        <v>80</v>
      </c>
      <c r="L58" s="1">
        <v>-33</v>
      </c>
      <c r="M58" s="7">
        <v>0.007465277777777781</v>
      </c>
      <c r="N58" s="1">
        <v>65</v>
      </c>
      <c r="O58" s="1">
        <v>2</v>
      </c>
      <c r="P58" s="4">
        <v>0.0058796296296296305</v>
      </c>
      <c r="Q58" s="1" t="s">
        <v>575</v>
      </c>
      <c r="R58" s="5" t="s">
        <v>576</v>
      </c>
    </row>
    <row r="59" spans="1:18" ht="12.75">
      <c r="A59" s="1">
        <v>58</v>
      </c>
      <c r="B59" t="s">
        <v>577</v>
      </c>
      <c r="C59" s="1">
        <f t="shared" si="0"/>
        <v>0</v>
      </c>
      <c r="D59" s="1">
        <v>43</v>
      </c>
      <c r="E59" s="1" t="s">
        <v>442</v>
      </c>
      <c r="F59" s="1">
        <v>7</v>
      </c>
      <c r="G59" s="4">
        <v>0.0261111111111111</v>
      </c>
      <c r="H59" s="4">
        <v>0.00606481481481481</v>
      </c>
      <c r="I59" s="1">
        <v>86</v>
      </c>
      <c r="J59" s="4">
        <v>0.0120717592592593</v>
      </c>
      <c r="K59" s="1">
        <v>33</v>
      </c>
      <c r="L59" s="1">
        <v>35</v>
      </c>
      <c r="M59" s="4">
        <v>0.00797453703703704</v>
      </c>
      <c r="N59" s="1">
        <v>84</v>
      </c>
      <c r="O59" s="1">
        <v>-7</v>
      </c>
      <c r="P59" s="4">
        <v>0.0059837962962962996</v>
      </c>
      <c r="Q59" s="1" t="s">
        <v>499</v>
      </c>
      <c r="R59" s="1" t="s">
        <v>578</v>
      </c>
    </row>
    <row r="60" spans="1:18" ht="12.75">
      <c r="A60" s="1">
        <v>59</v>
      </c>
      <c r="B60" t="s">
        <v>579</v>
      </c>
      <c r="C60" s="1">
        <f t="shared" si="0"/>
        <v>0</v>
      </c>
      <c r="D60" s="1">
        <v>44</v>
      </c>
      <c r="E60" s="1" t="s">
        <v>580</v>
      </c>
      <c r="F60" s="1">
        <v>6</v>
      </c>
      <c r="G60" s="4">
        <v>0.0261805555555556</v>
      </c>
      <c r="H60" s="4">
        <v>0.00578703703703704</v>
      </c>
      <c r="I60" s="1">
        <v>67</v>
      </c>
      <c r="J60" s="4">
        <v>0.0135069444444444</v>
      </c>
      <c r="K60" s="1">
        <v>68</v>
      </c>
      <c r="L60" s="1">
        <v>-9</v>
      </c>
      <c r="M60" s="4">
        <v>0.00688657407407407</v>
      </c>
      <c r="N60" s="1">
        <v>38</v>
      </c>
      <c r="O60" s="1">
        <v>17</v>
      </c>
      <c r="P60" s="4">
        <v>0.00605324074074074</v>
      </c>
      <c r="Q60" s="1" t="s">
        <v>483</v>
      </c>
      <c r="R60" s="1" t="s">
        <v>483</v>
      </c>
    </row>
    <row r="61" spans="1:18" ht="12.75">
      <c r="A61" s="1">
        <v>60</v>
      </c>
      <c r="B61" t="s">
        <v>581</v>
      </c>
      <c r="C61" s="1">
        <f t="shared" si="0"/>
        <v>0</v>
      </c>
      <c r="D61" s="1">
        <v>45</v>
      </c>
      <c r="E61" s="1" t="s">
        <v>482</v>
      </c>
      <c r="F61" s="1">
        <v>8</v>
      </c>
      <c r="G61" s="4">
        <v>0.0262615740740741</v>
      </c>
      <c r="H61" s="4">
        <v>0.00648148148148148</v>
      </c>
      <c r="I61" s="1">
        <v>101</v>
      </c>
      <c r="J61" s="4">
        <v>0.0127314814814815</v>
      </c>
      <c r="K61" s="1">
        <v>48</v>
      </c>
      <c r="L61" s="1">
        <v>26</v>
      </c>
      <c r="M61" s="4">
        <v>0.0070486111111111105</v>
      </c>
      <c r="N61" s="1">
        <v>48</v>
      </c>
      <c r="O61" s="1">
        <v>15</v>
      </c>
      <c r="P61" s="4">
        <v>0.00613425925925926</v>
      </c>
      <c r="Q61" s="1" t="s">
        <v>483</v>
      </c>
      <c r="R61" s="1" t="s">
        <v>483</v>
      </c>
    </row>
    <row r="62" spans="1:18" ht="12.75">
      <c r="A62" s="1">
        <v>61</v>
      </c>
      <c r="B62" t="s">
        <v>582</v>
      </c>
      <c r="C62" s="1">
        <f t="shared" si="0"/>
        <v>0</v>
      </c>
      <c r="D62" s="1">
        <v>46</v>
      </c>
      <c r="E62" s="1" t="s">
        <v>428</v>
      </c>
      <c r="F62" s="1">
        <v>27</v>
      </c>
      <c r="G62" s="4">
        <v>0.026342592592592598</v>
      </c>
      <c r="H62" s="4">
        <v>0.005856481481481481</v>
      </c>
      <c r="I62" s="1">
        <v>74</v>
      </c>
      <c r="J62" s="4">
        <v>0.0128240740740741</v>
      </c>
      <c r="K62" s="1">
        <v>52</v>
      </c>
      <c r="L62" s="1">
        <v>11</v>
      </c>
      <c r="M62" s="4">
        <v>0.00766203703703704</v>
      </c>
      <c r="N62" s="1">
        <v>71</v>
      </c>
      <c r="O62" s="1">
        <v>2</v>
      </c>
      <c r="P62" s="4">
        <v>0.0062152777777777805</v>
      </c>
      <c r="Q62" s="1" t="s">
        <v>583</v>
      </c>
      <c r="R62" s="1" t="s">
        <v>584</v>
      </c>
    </row>
    <row r="63" spans="1:18" ht="12.75">
      <c r="A63" s="1">
        <v>62</v>
      </c>
      <c r="B63" t="s">
        <v>585</v>
      </c>
      <c r="C63" s="1">
        <f t="shared" si="0"/>
        <v>0</v>
      </c>
      <c r="D63" s="1">
        <v>47</v>
      </c>
      <c r="E63" s="1" t="s">
        <v>428</v>
      </c>
      <c r="F63" s="1">
        <v>28</v>
      </c>
      <c r="G63" s="4">
        <v>0.0263657407407407</v>
      </c>
      <c r="H63" s="4">
        <v>0.0062152777777777805</v>
      </c>
      <c r="I63" s="1">
        <v>91</v>
      </c>
      <c r="J63" s="4">
        <v>0.0125810185185185</v>
      </c>
      <c r="K63" s="1">
        <v>44</v>
      </c>
      <c r="L63" s="1">
        <v>25</v>
      </c>
      <c r="M63" s="4">
        <v>0.00756944444444444</v>
      </c>
      <c r="N63" s="1">
        <v>68</v>
      </c>
      <c r="O63" s="1">
        <v>4</v>
      </c>
      <c r="P63" s="4">
        <v>0.00623842592592593</v>
      </c>
      <c r="Q63" s="1" t="s">
        <v>586</v>
      </c>
      <c r="R63" s="1" t="s">
        <v>587</v>
      </c>
    </row>
    <row r="64" spans="1:18" ht="12.75">
      <c r="A64" s="1">
        <v>63</v>
      </c>
      <c r="B64" s="6" t="s">
        <v>588</v>
      </c>
      <c r="C64" s="5">
        <f t="shared" si="0"/>
        <v>0</v>
      </c>
      <c r="D64" s="5">
        <v>16</v>
      </c>
      <c r="E64" s="5" t="s">
        <v>589</v>
      </c>
      <c r="F64" s="5">
        <v>1</v>
      </c>
      <c r="G64" s="7">
        <v>0.0263888888888889</v>
      </c>
      <c r="H64" s="7">
        <v>0.0058912037037037</v>
      </c>
      <c r="I64" s="1">
        <v>76</v>
      </c>
      <c r="J64" s="7">
        <v>0.0125231481481481</v>
      </c>
      <c r="K64" s="1">
        <v>43</v>
      </c>
      <c r="L64" s="1">
        <v>21</v>
      </c>
      <c r="M64" s="7">
        <v>0.00797453703703704</v>
      </c>
      <c r="N64" s="1">
        <v>85</v>
      </c>
      <c r="O64" s="1">
        <v>-8</v>
      </c>
      <c r="P64" s="4">
        <v>0.0062615740740740704</v>
      </c>
      <c r="Q64" s="1" t="s">
        <v>590</v>
      </c>
      <c r="R64" s="5" t="s">
        <v>591</v>
      </c>
    </row>
    <row r="65" spans="1:18" ht="12.75">
      <c r="A65" s="1">
        <v>64</v>
      </c>
      <c r="B65" s="6" t="s">
        <v>592</v>
      </c>
      <c r="C65" s="5">
        <f t="shared" si="0"/>
        <v>0</v>
      </c>
      <c r="D65" s="5">
        <v>17</v>
      </c>
      <c r="E65" s="5" t="s">
        <v>455</v>
      </c>
      <c r="F65" s="5">
        <v>11</v>
      </c>
      <c r="G65" s="7">
        <v>0.0264236111111111</v>
      </c>
      <c r="H65" s="7">
        <v>0.00465277777777778</v>
      </c>
      <c r="I65" s="1">
        <v>21</v>
      </c>
      <c r="J65" s="7">
        <v>0.0137384259259259</v>
      </c>
      <c r="K65" s="1">
        <v>76</v>
      </c>
      <c r="L65" s="1">
        <v>-33</v>
      </c>
      <c r="M65" s="7">
        <v>0.00803240740740741</v>
      </c>
      <c r="N65" s="1">
        <v>89</v>
      </c>
      <c r="O65" s="1">
        <v>-10</v>
      </c>
      <c r="P65" s="4">
        <v>0.0062962962962963</v>
      </c>
      <c r="Q65" s="1" t="s">
        <v>452</v>
      </c>
      <c r="R65" s="5" t="s">
        <v>593</v>
      </c>
    </row>
    <row r="66" spans="1:18" ht="12.75">
      <c r="A66" s="1">
        <v>65</v>
      </c>
      <c r="B66" t="s">
        <v>594</v>
      </c>
      <c r="C66" s="1">
        <f t="shared" si="0"/>
        <v>0</v>
      </c>
      <c r="D66" s="1">
        <v>48</v>
      </c>
      <c r="E66" s="1" t="s">
        <v>428</v>
      </c>
      <c r="F66" s="1">
        <v>29</v>
      </c>
      <c r="G66" s="4">
        <v>0.0264467592592593</v>
      </c>
      <c r="H66" s="4">
        <v>0.0047222222222222205</v>
      </c>
      <c r="I66" s="1">
        <v>23</v>
      </c>
      <c r="J66" s="4">
        <v>0.014212962962963002</v>
      </c>
      <c r="K66" s="1">
        <v>96</v>
      </c>
      <c r="L66" s="1">
        <v>-45</v>
      </c>
      <c r="M66" s="4">
        <v>0.007511574074074071</v>
      </c>
      <c r="N66" s="1">
        <v>66</v>
      </c>
      <c r="O66" s="1">
        <v>3</v>
      </c>
      <c r="P66" s="4">
        <v>0.00631944444444444</v>
      </c>
      <c r="Q66" s="1" t="s">
        <v>513</v>
      </c>
      <c r="R66" s="1" t="s">
        <v>595</v>
      </c>
    </row>
    <row r="67" spans="1:18" ht="12.75">
      <c r="A67" s="1">
        <v>66</v>
      </c>
      <c r="B67" t="s">
        <v>596</v>
      </c>
      <c r="C67" s="1">
        <f t="shared" si="0"/>
        <v>0</v>
      </c>
      <c r="D67" s="1">
        <v>49</v>
      </c>
      <c r="E67" s="1" t="s">
        <v>428</v>
      </c>
      <c r="F67" s="1">
        <v>30</v>
      </c>
      <c r="G67" s="4">
        <v>0.0265046296296296</v>
      </c>
      <c r="H67" s="4">
        <v>0.005729166666666671</v>
      </c>
      <c r="I67" s="1">
        <v>65</v>
      </c>
      <c r="J67" s="4">
        <v>0.0121412037037037</v>
      </c>
      <c r="K67" s="1">
        <v>35</v>
      </c>
      <c r="L67" s="1">
        <v>21</v>
      </c>
      <c r="M67" s="4">
        <v>0.00863425925925926</v>
      </c>
      <c r="N67" s="1">
        <v>109</v>
      </c>
      <c r="O67" s="1">
        <v>-22</v>
      </c>
      <c r="P67" s="4">
        <v>0.00637731481481482</v>
      </c>
      <c r="Q67" s="1" t="s">
        <v>479</v>
      </c>
      <c r="R67" s="1" t="s">
        <v>597</v>
      </c>
    </row>
    <row r="68" spans="1:18" ht="12.75">
      <c r="A68" s="1">
        <v>67</v>
      </c>
      <c r="B68" s="6" t="s">
        <v>598</v>
      </c>
      <c r="C68" s="5">
        <f t="shared" si="0"/>
        <v>0</v>
      </c>
      <c r="D68" s="5">
        <v>18</v>
      </c>
      <c r="E68" s="5" t="s">
        <v>529</v>
      </c>
      <c r="F68" s="5">
        <v>2</v>
      </c>
      <c r="G68" s="7">
        <v>0.0267708333333333</v>
      </c>
      <c r="H68" s="7">
        <v>0.00601851851851852</v>
      </c>
      <c r="I68" s="1">
        <v>84</v>
      </c>
      <c r="J68" s="7">
        <v>0.012997685185185199</v>
      </c>
      <c r="K68" s="1">
        <v>58</v>
      </c>
      <c r="L68" s="1">
        <v>15</v>
      </c>
      <c r="M68" s="7">
        <v>0.00775462962962963</v>
      </c>
      <c r="N68" s="1">
        <v>77</v>
      </c>
      <c r="O68" s="1">
        <v>2</v>
      </c>
      <c r="P68" s="4">
        <v>0.006643518518518521</v>
      </c>
      <c r="Q68" s="1" t="s">
        <v>599</v>
      </c>
      <c r="R68" s="5" t="s">
        <v>600</v>
      </c>
    </row>
    <row r="69" spans="1:18" ht="12.75">
      <c r="A69" s="1">
        <v>68</v>
      </c>
      <c r="B69" t="s">
        <v>601</v>
      </c>
      <c r="C69" s="1">
        <f t="shared" si="0"/>
        <v>0</v>
      </c>
      <c r="D69" s="1">
        <v>50</v>
      </c>
      <c r="E69" s="1" t="s">
        <v>461</v>
      </c>
      <c r="F69" s="1">
        <v>5</v>
      </c>
      <c r="G69" s="4">
        <v>0.0269097222222222</v>
      </c>
      <c r="H69" s="4">
        <v>0.006226851851851851</v>
      </c>
      <c r="I69" s="1">
        <v>92</v>
      </c>
      <c r="J69" s="4">
        <v>0.0128935185185185</v>
      </c>
      <c r="K69" s="1">
        <v>53</v>
      </c>
      <c r="L69" s="1">
        <v>19</v>
      </c>
      <c r="M69" s="4">
        <v>0.00778935185185185</v>
      </c>
      <c r="N69" s="1">
        <v>79</v>
      </c>
      <c r="O69" s="1">
        <v>5</v>
      </c>
      <c r="P69" s="4">
        <v>0.006782407407407411</v>
      </c>
      <c r="Q69" s="1" t="s">
        <v>602</v>
      </c>
      <c r="R69" s="1" t="s">
        <v>603</v>
      </c>
    </row>
    <row r="70" spans="1:18" ht="12.75">
      <c r="A70" s="1">
        <v>69</v>
      </c>
      <c r="B70" s="6" t="s">
        <v>604</v>
      </c>
      <c r="C70" s="5">
        <f t="shared" si="0"/>
        <v>0</v>
      </c>
      <c r="D70" s="5">
        <v>19</v>
      </c>
      <c r="E70" s="5" t="s">
        <v>549</v>
      </c>
      <c r="F70" s="5">
        <v>4</v>
      </c>
      <c r="G70" s="7">
        <v>0.0269675925925926</v>
      </c>
      <c r="H70" s="7">
        <v>0.00425925925925926</v>
      </c>
      <c r="I70" s="1">
        <v>8</v>
      </c>
      <c r="J70" s="7">
        <v>0.014305555555555599</v>
      </c>
      <c r="K70" s="1">
        <v>99</v>
      </c>
      <c r="L70" s="1">
        <v>-52</v>
      </c>
      <c r="M70" s="7">
        <v>0.00840277777777778</v>
      </c>
      <c r="N70" s="1">
        <v>104</v>
      </c>
      <c r="O70" s="1">
        <v>-9</v>
      </c>
      <c r="P70" s="4">
        <v>0.00684027777777778</v>
      </c>
      <c r="Q70" s="1" t="s">
        <v>483</v>
      </c>
      <c r="R70" s="5" t="s">
        <v>483</v>
      </c>
    </row>
    <row r="71" spans="1:18" ht="12.75">
      <c r="A71" s="1">
        <v>70</v>
      </c>
      <c r="B71" t="s">
        <v>605</v>
      </c>
      <c r="C71" s="1">
        <f t="shared" si="0"/>
        <v>0</v>
      </c>
      <c r="D71" s="1">
        <v>51</v>
      </c>
      <c r="E71" s="1" t="s">
        <v>485</v>
      </c>
      <c r="F71" s="1">
        <v>7</v>
      </c>
      <c r="G71" s="4">
        <v>0.0270833333333333</v>
      </c>
      <c r="H71" s="4">
        <v>0.006458333333333331</v>
      </c>
      <c r="I71" s="1">
        <v>100</v>
      </c>
      <c r="J71" s="4">
        <v>0.0126388888888889</v>
      </c>
      <c r="K71" s="1">
        <v>47</v>
      </c>
      <c r="L71" s="1">
        <v>29</v>
      </c>
      <c r="M71" s="4">
        <v>0.00798611111111111</v>
      </c>
      <c r="N71" s="1">
        <v>86</v>
      </c>
      <c r="O71" s="1">
        <v>1</v>
      </c>
      <c r="P71" s="4">
        <v>0.00695601851851852</v>
      </c>
      <c r="Q71" s="1" t="s">
        <v>483</v>
      </c>
      <c r="R71" s="1" t="s">
        <v>483</v>
      </c>
    </row>
    <row r="72" spans="1:18" ht="12.75">
      <c r="A72" s="1">
        <v>71</v>
      </c>
      <c r="B72" s="6" t="s">
        <v>606</v>
      </c>
      <c r="C72" s="5">
        <f t="shared" si="0"/>
        <v>0</v>
      </c>
      <c r="D72" s="5">
        <v>20</v>
      </c>
      <c r="E72" s="5" t="s">
        <v>529</v>
      </c>
      <c r="F72" s="5">
        <v>3</v>
      </c>
      <c r="G72" s="7">
        <v>0.0270949074074074</v>
      </c>
      <c r="H72" s="7">
        <v>0.0069212962962962995</v>
      </c>
      <c r="I72" s="1">
        <v>113</v>
      </c>
      <c r="J72" s="7">
        <v>0.0132986111111111</v>
      </c>
      <c r="K72" s="1">
        <v>64</v>
      </c>
      <c r="L72" s="1">
        <v>25</v>
      </c>
      <c r="M72" s="7">
        <v>0.006875</v>
      </c>
      <c r="N72" s="1">
        <v>37</v>
      </c>
      <c r="O72" s="1">
        <v>17</v>
      </c>
      <c r="P72" s="4">
        <v>0.00696759259259259</v>
      </c>
      <c r="Q72" s="1" t="s">
        <v>483</v>
      </c>
      <c r="R72" s="5" t="s">
        <v>483</v>
      </c>
    </row>
    <row r="73" spans="1:18" ht="12.75">
      <c r="A73" s="1">
        <v>72</v>
      </c>
      <c r="B73" t="s">
        <v>607</v>
      </c>
      <c r="C73" s="1">
        <f t="shared" si="0"/>
        <v>0</v>
      </c>
      <c r="D73" s="1">
        <v>52</v>
      </c>
      <c r="E73" s="1" t="s">
        <v>428</v>
      </c>
      <c r="F73" s="1">
        <v>31</v>
      </c>
      <c r="G73" s="4">
        <v>0.0271064814814815</v>
      </c>
      <c r="H73" s="4">
        <v>0.00628472222222222</v>
      </c>
      <c r="I73" s="1">
        <v>94</v>
      </c>
      <c r="J73" s="4">
        <v>0.0124884259259259</v>
      </c>
      <c r="K73" s="1">
        <v>42</v>
      </c>
      <c r="L73" s="1">
        <v>29</v>
      </c>
      <c r="M73" s="4">
        <v>0.00833333333333333</v>
      </c>
      <c r="N73" s="1">
        <v>102</v>
      </c>
      <c r="O73" s="1">
        <v>-7</v>
      </c>
      <c r="P73" s="4">
        <v>0.006979166666666671</v>
      </c>
      <c r="Q73" s="1" t="s">
        <v>483</v>
      </c>
      <c r="R73" s="1" t="s">
        <v>483</v>
      </c>
    </row>
    <row r="74" spans="1:18" ht="12.75">
      <c r="A74" s="1">
        <v>73</v>
      </c>
      <c r="B74" s="6" t="s">
        <v>608</v>
      </c>
      <c r="C74" s="5">
        <f t="shared" si="0"/>
        <v>0</v>
      </c>
      <c r="D74" s="5">
        <v>21</v>
      </c>
      <c r="E74" s="5" t="s">
        <v>609</v>
      </c>
      <c r="F74" s="5">
        <v>2</v>
      </c>
      <c r="G74" s="7">
        <v>0.0271296296296296</v>
      </c>
      <c r="H74" s="7">
        <v>0.005520833333333331</v>
      </c>
      <c r="I74" s="1">
        <v>61</v>
      </c>
      <c r="J74" s="7">
        <v>0.013599537037037</v>
      </c>
      <c r="K74" s="1">
        <v>72</v>
      </c>
      <c r="L74" s="1">
        <v>-13</v>
      </c>
      <c r="M74" s="7">
        <v>0.008009259259259261</v>
      </c>
      <c r="N74" s="1">
        <v>87</v>
      </c>
      <c r="O74" s="1">
        <v>1</v>
      </c>
      <c r="P74" s="4">
        <v>0.00700231481481481</v>
      </c>
      <c r="Q74" s="1" t="s">
        <v>610</v>
      </c>
      <c r="R74" s="5" t="s">
        <v>611</v>
      </c>
    </row>
    <row r="75" spans="1:18" ht="12.75">
      <c r="A75" s="1">
        <v>74</v>
      </c>
      <c r="B75" s="6" t="s">
        <v>612</v>
      </c>
      <c r="C75" s="5">
        <f t="shared" si="0"/>
        <v>0</v>
      </c>
      <c r="D75" s="5">
        <v>22</v>
      </c>
      <c r="E75" s="5" t="s">
        <v>455</v>
      </c>
      <c r="F75" s="5">
        <v>12</v>
      </c>
      <c r="G75" s="7">
        <v>0.0272685185185185</v>
      </c>
      <c r="H75" s="7">
        <v>0.004467592592592591</v>
      </c>
      <c r="I75" s="1">
        <v>15</v>
      </c>
      <c r="J75" s="7">
        <v>0.0145717592592593</v>
      </c>
      <c r="K75" s="1">
        <v>104</v>
      </c>
      <c r="L75" s="1">
        <v>-55</v>
      </c>
      <c r="M75" s="7">
        <v>0.008229166666666671</v>
      </c>
      <c r="N75" s="1">
        <v>97</v>
      </c>
      <c r="O75" s="1">
        <v>-4</v>
      </c>
      <c r="P75" s="4">
        <v>0.0071412037037037</v>
      </c>
      <c r="Q75" s="1" t="s">
        <v>613</v>
      </c>
      <c r="R75" s="5" t="s">
        <v>614</v>
      </c>
    </row>
    <row r="76" spans="1:18" ht="12.75">
      <c r="A76" s="1">
        <v>75</v>
      </c>
      <c r="B76" t="s">
        <v>615</v>
      </c>
      <c r="C76" s="1">
        <f t="shared" si="0"/>
        <v>0</v>
      </c>
      <c r="D76" s="1">
        <v>53</v>
      </c>
      <c r="E76" s="1" t="s">
        <v>461</v>
      </c>
      <c r="F76" s="1">
        <v>6</v>
      </c>
      <c r="G76" s="4">
        <v>0.0273032407407407</v>
      </c>
      <c r="H76" s="4">
        <v>0.0067129629629629605</v>
      </c>
      <c r="I76" s="1">
        <v>107</v>
      </c>
      <c r="J76" s="4">
        <v>0.0132986111111111</v>
      </c>
      <c r="K76" s="1">
        <v>63</v>
      </c>
      <c r="L76" s="1">
        <v>22</v>
      </c>
      <c r="M76" s="4">
        <v>0.00729166666666667</v>
      </c>
      <c r="N76" s="1">
        <v>61</v>
      </c>
      <c r="O76" s="1">
        <v>10</v>
      </c>
      <c r="P76" s="4">
        <v>0.00717592592592593</v>
      </c>
      <c r="Q76" s="1" t="s">
        <v>616</v>
      </c>
      <c r="R76" s="1" t="s">
        <v>617</v>
      </c>
    </row>
    <row r="77" spans="1:18" ht="12.75">
      <c r="A77" s="1">
        <v>76</v>
      </c>
      <c r="B77" t="s">
        <v>618</v>
      </c>
      <c r="C77" s="1">
        <f t="shared" si="0"/>
        <v>0</v>
      </c>
      <c r="D77" s="1">
        <v>54</v>
      </c>
      <c r="E77" s="1" t="s">
        <v>485</v>
      </c>
      <c r="F77" s="1">
        <v>8</v>
      </c>
      <c r="G77" s="4">
        <v>0.027337962962963</v>
      </c>
      <c r="H77" s="4">
        <v>0.0065162037037037</v>
      </c>
      <c r="I77" s="1">
        <v>102</v>
      </c>
      <c r="J77" s="4">
        <v>0.013877314814814799</v>
      </c>
      <c r="K77" s="1">
        <v>81</v>
      </c>
      <c r="L77" s="1">
        <v>11</v>
      </c>
      <c r="M77" s="4">
        <v>0.006944444444444441</v>
      </c>
      <c r="N77" s="1">
        <v>42</v>
      </c>
      <c r="O77" s="1">
        <v>15</v>
      </c>
      <c r="P77" s="4">
        <v>0.007210648148148151</v>
      </c>
      <c r="Q77" s="1" t="s">
        <v>483</v>
      </c>
      <c r="R77" s="1" t="s">
        <v>483</v>
      </c>
    </row>
    <row r="78" spans="1:18" ht="12.75">
      <c r="A78" s="8">
        <v>77</v>
      </c>
      <c r="B78" s="17" t="s">
        <v>619</v>
      </c>
      <c r="C78" s="16">
        <f t="shared" si="0"/>
        <v>0</v>
      </c>
      <c r="D78" s="16">
        <v>23</v>
      </c>
      <c r="E78" s="16" t="s">
        <v>455</v>
      </c>
      <c r="F78" s="16">
        <v>13</v>
      </c>
      <c r="G78" s="19">
        <v>0.0274189814814815</v>
      </c>
      <c r="H78" s="19">
        <v>0.0048263888888888905</v>
      </c>
      <c r="I78" s="8">
        <v>29</v>
      </c>
      <c r="J78" s="19">
        <v>0.014722222222222199</v>
      </c>
      <c r="K78" s="8">
        <v>107</v>
      </c>
      <c r="L78" s="8">
        <v>-48</v>
      </c>
      <c r="M78" s="19">
        <v>0.007870370370370371</v>
      </c>
      <c r="N78" s="8">
        <v>81</v>
      </c>
      <c r="O78" s="8">
        <v>0</v>
      </c>
      <c r="P78" s="4">
        <v>0.00729166666666667</v>
      </c>
      <c r="Q78" s="30" t="s">
        <v>53</v>
      </c>
      <c r="R78" s="16" t="s">
        <v>620</v>
      </c>
    </row>
    <row r="79" spans="1:18" ht="12.75">
      <c r="A79" s="1">
        <v>78</v>
      </c>
      <c r="B79" t="s">
        <v>621</v>
      </c>
      <c r="C79" s="1">
        <f t="shared" si="0"/>
        <v>0</v>
      </c>
      <c r="D79" s="1">
        <v>55</v>
      </c>
      <c r="E79" s="1" t="s">
        <v>498</v>
      </c>
      <c r="F79" s="1">
        <v>9</v>
      </c>
      <c r="G79" s="4">
        <v>0.0275</v>
      </c>
      <c r="H79" s="4">
        <v>0.0066087962962963</v>
      </c>
      <c r="I79" s="1">
        <v>103</v>
      </c>
      <c r="J79" s="4">
        <v>0.0137152777777778</v>
      </c>
      <c r="K79" s="1">
        <v>74</v>
      </c>
      <c r="L79" s="1">
        <v>13</v>
      </c>
      <c r="M79" s="4">
        <v>0.00717592592592593</v>
      </c>
      <c r="N79" s="1">
        <v>55</v>
      </c>
      <c r="O79" s="1">
        <v>12</v>
      </c>
      <c r="P79" s="4">
        <v>0.0073726851851851904</v>
      </c>
      <c r="Q79" s="1" t="s">
        <v>483</v>
      </c>
      <c r="R79" s="1" t="s">
        <v>483</v>
      </c>
    </row>
    <row r="80" spans="1:18" ht="12.75">
      <c r="A80" s="1">
        <v>79</v>
      </c>
      <c r="B80" s="6" t="s">
        <v>622</v>
      </c>
      <c r="C80" s="5">
        <f t="shared" si="0"/>
        <v>0</v>
      </c>
      <c r="D80" s="5">
        <v>24</v>
      </c>
      <c r="E80" s="5" t="s">
        <v>455</v>
      </c>
      <c r="F80" s="5">
        <v>14</v>
      </c>
      <c r="G80" s="7">
        <v>0.0275925925925926</v>
      </c>
      <c r="H80" s="7">
        <v>0.0044907407407407405</v>
      </c>
      <c r="I80" s="1">
        <v>16</v>
      </c>
      <c r="J80" s="7">
        <v>0.0132407407407407</v>
      </c>
      <c r="K80" s="1">
        <v>62</v>
      </c>
      <c r="L80" s="1">
        <v>-26</v>
      </c>
      <c r="M80" s="7">
        <v>0.00986111111111111</v>
      </c>
      <c r="N80" s="1">
        <v>146</v>
      </c>
      <c r="O80" s="1">
        <v>-37</v>
      </c>
      <c r="P80" s="4">
        <v>0.007465277777777781</v>
      </c>
      <c r="Q80" s="1" t="s">
        <v>623</v>
      </c>
      <c r="R80" s="5" t="s">
        <v>624</v>
      </c>
    </row>
    <row r="81" spans="1:18" ht="12.75">
      <c r="A81" s="1">
        <v>80</v>
      </c>
      <c r="B81" s="6" t="s">
        <v>625</v>
      </c>
      <c r="C81" s="5">
        <f t="shared" si="0"/>
        <v>0</v>
      </c>
      <c r="D81" s="5">
        <v>25</v>
      </c>
      <c r="E81" s="5" t="s">
        <v>455</v>
      </c>
      <c r="F81" s="5">
        <v>15</v>
      </c>
      <c r="G81" s="7">
        <v>0.027754629629629598</v>
      </c>
      <c r="H81" s="7">
        <v>0.00493055555555556</v>
      </c>
      <c r="I81" s="1">
        <v>39</v>
      </c>
      <c r="J81" s="7">
        <v>0.0148842592592593</v>
      </c>
      <c r="K81" s="1">
        <v>113</v>
      </c>
      <c r="L81" s="1">
        <v>-43</v>
      </c>
      <c r="M81" s="7">
        <v>0.007939814814814811</v>
      </c>
      <c r="N81" s="1">
        <v>82</v>
      </c>
      <c r="O81" s="1">
        <v>2</v>
      </c>
      <c r="P81" s="4">
        <v>0.007627314814814811</v>
      </c>
      <c r="Q81" s="1" t="s">
        <v>626</v>
      </c>
      <c r="R81" s="5" t="s">
        <v>627</v>
      </c>
    </row>
    <row r="82" spans="1:18" ht="12.75">
      <c r="A82" s="1">
        <v>81</v>
      </c>
      <c r="B82" s="6" t="s">
        <v>628</v>
      </c>
      <c r="C82" s="5">
        <f t="shared" si="0"/>
        <v>0</v>
      </c>
      <c r="D82" s="5">
        <v>26</v>
      </c>
      <c r="E82" s="5" t="s">
        <v>529</v>
      </c>
      <c r="F82" s="5">
        <v>4</v>
      </c>
      <c r="G82" s="7">
        <v>0.0279050925925926</v>
      </c>
      <c r="H82" s="7">
        <v>0.00604166666666667</v>
      </c>
      <c r="I82" s="1">
        <v>85</v>
      </c>
      <c r="J82" s="7">
        <v>0.0136574074074074</v>
      </c>
      <c r="K82" s="1">
        <v>73</v>
      </c>
      <c r="L82" s="1">
        <v>5</v>
      </c>
      <c r="M82" s="7">
        <v>0.00820601851851852</v>
      </c>
      <c r="N82" s="1">
        <v>95</v>
      </c>
      <c r="O82" s="1">
        <v>-1</v>
      </c>
      <c r="P82" s="4">
        <v>0.00777777777777778</v>
      </c>
      <c r="Q82" s="1" t="s">
        <v>483</v>
      </c>
      <c r="R82" s="5" t="s">
        <v>483</v>
      </c>
    </row>
    <row r="83" spans="1:18" ht="12.75">
      <c r="A83" s="1">
        <v>82</v>
      </c>
      <c r="B83" t="s">
        <v>629</v>
      </c>
      <c r="C83" s="1">
        <f t="shared" si="0"/>
        <v>0</v>
      </c>
      <c r="D83" s="1">
        <v>56</v>
      </c>
      <c r="E83" s="1" t="s">
        <v>428</v>
      </c>
      <c r="F83" s="1">
        <v>32</v>
      </c>
      <c r="G83" s="4">
        <v>0.0279166666666667</v>
      </c>
      <c r="H83" s="4">
        <v>0.00575231481481482</v>
      </c>
      <c r="I83" s="1">
        <v>66</v>
      </c>
      <c r="J83" s="4">
        <v>0.0140972222222222</v>
      </c>
      <c r="K83" s="1">
        <v>90</v>
      </c>
      <c r="L83" s="1">
        <v>-17</v>
      </c>
      <c r="M83" s="4">
        <v>0.00806712962962963</v>
      </c>
      <c r="N83" s="1">
        <v>90</v>
      </c>
      <c r="O83" s="1">
        <v>1</v>
      </c>
      <c r="P83" s="4">
        <v>0.00778935185185185</v>
      </c>
      <c r="Q83" s="1" t="s">
        <v>630</v>
      </c>
      <c r="R83" s="1" t="s">
        <v>631</v>
      </c>
    </row>
    <row r="84" spans="1:18" ht="12.75">
      <c r="A84" s="1">
        <v>83</v>
      </c>
      <c r="B84" s="6" t="s">
        <v>632</v>
      </c>
      <c r="C84" s="5">
        <f t="shared" si="0"/>
        <v>0</v>
      </c>
      <c r="D84" s="5">
        <v>27</v>
      </c>
      <c r="E84" s="5" t="s">
        <v>633</v>
      </c>
      <c r="F84" s="5">
        <v>3</v>
      </c>
      <c r="G84" s="7">
        <v>0.0279513888888889</v>
      </c>
      <c r="H84" s="7">
        <v>0.00444444444444444</v>
      </c>
      <c r="I84" s="1">
        <v>14</v>
      </c>
      <c r="J84" s="7">
        <v>0.0140740740740741</v>
      </c>
      <c r="K84" s="1">
        <v>89</v>
      </c>
      <c r="L84" s="1">
        <v>-44</v>
      </c>
      <c r="M84" s="7">
        <v>0.009432870370370371</v>
      </c>
      <c r="N84" s="1">
        <v>133</v>
      </c>
      <c r="O84" s="1">
        <v>-25</v>
      </c>
      <c r="P84" s="4">
        <v>0.00782407407407407</v>
      </c>
      <c r="Q84" s="1" t="s">
        <v>483</v>
      </c>
      <c r="R84" s="5" t="s">
        <v>483</v>
      </c>
    </row>
    <row r="85" spans="1:18" ht="12.75">
      <c r="A85" s="1">
        <v>84</v>
      </c>
      <c r="B85" t="s">
        <v>634</v>
      </c>
      <c r="C85" s="1">
        <f t="shared" si="0"/>
        <v>0</v>
      </c>
      <c r="D85" s="1">
        <v>57</v>
      </c>
      <c r="E85" s="1" t="s">
        <v>507</v>
      </c>
      <c r="F85" s="1">
        <v>9</v>
      </c>
      <c r="G85" s="4">
        <v>0.0279513888888889</v>
      </c>
      <c r="H85" s="4">
        <v>0.007094907407407411</v>
      </c>
      <c r="I85" s="1">
        <v>120</v>
      </c>
      <c r="J85" s="4">
        <v>0.0137152777777778</v>
      </c>
      <c r="K85" s="1">
        <v>75</v>
      </c>
      <c r="L85" s="1">
        <v>22</v>
      </c>
      <c r="M85" s="4">
        <v>0.0071412037037037</v>
      </c>
      <c r="N85" s="1">
        <v>52</v>
      </c>
      <c r="O85" s="1">
        <v>14</v>
      </c>
      <c r="P85" s="4">
        <v>0.00782407407407407</v>
      </c>
      <c r="Q85" s="1" t="s">
        <v>483</v>
      </c>
      <c r="R85" s="1" t="s">
        <v>483</v>
      </c>
    </row>
    <row r="86" spans="1:18" ht="12.75">
      <c r="A86" s="1">
        <v>85</v>
      </c>
      <c r="B86" s="6" t="s">
        <v>635</v>
      </c>
      <c r="C86" s="5">
        <f t="shared" si="0"/>
        <v>0</v>
      </c>
      <c r="D86" s="5">
        <v>28</v>
      </c>
      <c r="E86" s="5" t="s">
        <v>549</v>
      </c>
      <c r="F86" s="5">
        <v>5</v>
      </c>
      <c r="G86" s="7">
        <v>0.0280208333333333</v>
      </c>
      <c r="H86" s="7">
        <v>0.00606481481481481</v>
      </c>
      <c r="I86" s="1">
        <v>87</v>
      </c>
      <c r="J86" s="7">
        <v>0.0140046296296296</v>
      </c>
      <c r="K86" s="1">
        <v>86</v>
      </c>
      <c r="L86" s="1">
        <v>1</v>
      </c>
      <c r="M86" s="7">
        <v>0.00795138888888889</v>
      </c>
      <c r="N86" s="1">
        <v>83</v>
      </c>
      <c r="O86" s="1">
        <v>1</v>
      </c>
      <c r="P86" s="4">
        <v>0.00789351851851852</v>
      </c>
      <c r="Q86" s="1" t="s">
        <v>636</v>
      </c>
      <c r="R86" s="5" t="s">
        <v>637</v>
      </c>
    </row>
    <row r="87" spans="1:18" ht="12.75">
      <c r="A87" s="1">
        <v>86</v>
      </c>
      <c r="B87" s="6" t="s">
        <v>638</v>
      </c>
      <c r="C87" s="5">
        <f t="shared" si="0"/>
        <v>0</v>
      </c>
      <c r="D87" s="5">
        <v>29</v>
      </c>
      <c r="E87" s="5" t="s">
        <v>455</v>
      </c>
      <c r="F87" s="5">
        <v>16</v>
      </c>
      <c r="G87" s="7">
        <v>0.0280787037037037</v>
      </c>
      <c r="H87" s="7">
        <v>0.00487268518518519</v>
      </c>
      <c r="I87" s="1">
        <v>33</v>
      </c>
      <c r="J87" s="7">
        <v>0.0149189814814815</v>
      </c>
      <c r="K87" s="1">
        <v>116</v>
      </c>
      <c r="L87" s="1">
        <v>-48</v>
      </c>
      <c r="M87" s="7">
        <v>0.00828703703703704</v>
      </c>
      <c r="N87" s="1">
        <v>99</v>
      </c>
      <c r="O87" s="1">
        <v>-5</v>
      </c>
      <c r="P87" s="4">
        <v>0.00795138888888889</v>
      </c>
      <c r="Q87" s="1" t="s">
        <v>639</v>
      </c>
      <c r="R87" s="5" t="s">
        <v>640</v>
      </c>
    </row>
    <row r="88" spans="1:18" ht="12.75">
      <c r="A88" s="1">
        <v>87</v>
      </c>
      <c r="B88" t="s">
        <v>641</v>
      </c>
      <c r="C88" s="1">
        <f t="shared" si="0"/>
        <v>0</v>
      </c>
      <c r="D88" s="1">
        <v>58</v>
      </c>
      <c r="E88" s="1" t="s">
        <v>461</v>
      </c>
      <c r="F88" s="1">
        <v>7</v>
      </c>
      <c r="G88" s="4">
        <v>0.0280902777777778</v>
      </c>
      <c r="H88" s="4">
        <v>0.0059375</v>
      </c>
      <c r="I88" s="1">
        <v>80</v>
      </c>
      <c r="J88" s="4">
        <v>0.0129166666666667</v>
      </c>
      <c r="K88" s="1">
        <v>54</v>
      </c>
      <c r="L88" s="1">
        <v>13</v>
      </c>
      <c r="M88" s="4">
        <v>0.00923611111111111</v>
      </c>
      <c r="N88" s="1">
        <v>126</v>
      </c>
      <c r="O88" s="1">
        <v>-20</v>
      </c>
      <c r="P88" s="4">
        <v>0.00796296296296296</v>
      </c>
      <c r="Q88" s="1" t="s">
        <v>642</v>
      </c>
      <c r="R88" s="1" t="s">
        <v>643</v>
      </c>
    </row>
    <row r="89" spans="1:18" ht="12.75">
      <c r="A89" s="1">
        <v>88</v>
      </c>
      <c r="B89" t="s">
        <v>644</v>
      </c>
      <c r="C89" s="1">
        <f t="shared" si="0"/>
        <v>0</v>
      </c>
      <c r="D89" s="1">
        <v>59</v>
      </c>
      <c r="E89" s="1" t="s">
        <v>461</v>
      </c>
      <c r="F89" s="1">
        <v>8</v>
      </c>
      <c r="G89" s="4">
        <v>0.0281018518518519</v>
      </c>
      <c r="H89" s="4">
        <v>0.00590277777777778</v>
      </c>
      <c r="I89" s="1">
        <v>77</v>
      </c>
      <c r="J89" s="4">
        <v>0.0137384259259259</v>
      </c>
      <c r="K89" s="1">
        <v>77</v>
      </c>
      <c r="L89" s="1">
        <v>-2</v>
      </c>
      <c r="M89" s="4">
        <v>0.008460648148148151</v>
      </c>
      <c r="N89" s="1">
        <v>106</v>
      </c>
      <c r="O89" s="1">
        <v>-9</v>
      </c>
      <c r="P89" s="4">
        <v>0.00797453703703704</v>
      </c>
      <c r="Q89" s="1" t="s">
        <v>645</v>
      </c>
      <c r="R89" s="1" t="s">
        <v>646</v>
      </c>
    </row>
    <row r="90" spans="1:18" ht="12.75">
      <c r="A90" s="1">
        <v>89</v>
      </c>
      <c r="B90" t="s">
        <v>647</v>
      </c>
      <c r="C90" s="1">
        <f t="shared" si="0"/>
        <v>0</v>
      </c>
      <c r="D90" s="1">
        <v>60</v>
      </c>
      <c r="E90" s="1" t="s">
        <v>648</v>
      </c>
      <c r="F90" s="1">
        <v>10</v>
      </c>
      <c r="G90" s="4">
        <v>0.0281712962962963</v>
      </c>
      <c r="H90" s="4">
        <v>0.00640046296296296</v>
      </c>
      <c r="I90" s="1">
        <v>98</v>
      </c>
      <c r="J90" s="4">
        <v>0.013553240740740699</v>
      </c>
      <c r="K90" s="1">
        <v>69</v>
      </c>
      <c r="L90" s="1">
        <v>14</v>
      </c>
      <c r="M90" s="4">
        <v>0.00821759259259259</v>
      </c>
      <c r="N90" s="1">
        <v>96</v>
      </c>
      <c r="O90" s="1">
        <v>-5</v>
      </c>
      <c r="P90" s="4">
        <v>0.00804398148148148</v>
      </c>
      <c r="Q90" s="1" t="s">
        <v>483</v>
      </c>
      <c r="R90" s="1" t="s">
        <v>483</v>
      </c>
    </row>
    <row r="91" spans="1:18" ht="12.75">
      <c r="A91" s="1">
        <v>90</v>
      </c>
      <c r="B91" t="s">
        <v>649</v>
      </c>
      <c r="C91" s="1">
        <f t="shared" si="0"/>
        <v>0</v>
      </c>
      <c r="D91" s="1">
        <v>61</v>
      </c>
      <c r="E91" s="1" t="s">
        <v>428</v>
      </c>
      <c r="F91" s="1">
        <v>33</v>
      </c>
      <c r="G91" s="4">
        <v>0.0282291666666667</v>
      </c>
      <c r="H91" s="4">
        <v>0.00706018518518519</v>
      </c>
      <c r="I91" s="1">
        <v>119</v>
      </c>
      <c r="J91" s="4">
        <v>0.014340277777777799</v>
      </c>
      <c r="K91" s="1">
        <v>100</v>
      </c>
      <c r="L91" s="1">
        <v>10</v>
      </c>
      <c r="M91" s="4">
        <v>0.0068287037037037</v>
      </c>
      <c r="N91" s="1">
        <v>34</v>
      </c>
      <c r="O91" s="1">
        <v>19</v>
      </c>
      <c r="P91" s="4">
        <v>0.008101851851851851</v>
      </c>
      <c r="Q91" s="1" t="s">
        <v>650</v>
      </c>
      <c r="R91" s="1" t="s">
        <v>651</v>
      </c>
    </row>
    <row r="92" spans="1:18" ht="12.75">
      <c r="A92" s="1">
        <v>91</v>
      </c>
      <c r="B92" t="s">
        <v>652</v>
      </c>
      <c r="C92" s="1">
        <f t="shared" si="0"/>
        <v>0</v>
      </c>
      <c r="D92" s="1">
        <v>62</v>
      </c>
      <c r="E92" s="1" t="s">
        <v>566</v>
      </c>
      <c r="F92" s="1">
        <v>2</v>
      </c>
      <c r="G92" s="4">
        <v>0.028287037037037003</v>
      </c>
      <c r="H92" s="4">
        <v>0.00615740740740741</v>
      </c>
      <c r="I92" s="1">
        <v>89</v>
      </c>
      <c r="J92" s="4">
        <v>0.0144328703703704</v>
      </c>
      <c r="K92" s="1">
        <v>102</v>
      </c>
      <c r="L92" s="1">
        <v>-4</v>
      </c>
      <c r="M92" s="4">
        <v>0.007696759259259261</v>
      </c>
      <c r="N92" s="1">
        <v>74</v>
      </c>
      <c r="O92" s="1">
        <v>2</v>
      </c>
      <c r="P92" s="4">
        <v>0.008159722222222221</v>
      </c>
      <c r="Q92" s="1" t="s">
        <v>483</v>
      </c>
      <c r="R92" s="1" t="s">
        <v>483</v>
      </c>
    </row>
    <row r="93" spans="1:18" ht="12.75">
      <c r="A93" s="1">
        <v>92</v>
      </c>
      <c r="B93" t="s">
        <v>653</v>
      </c>
      <c r="C93" s="1">
        <f t="shared" si="0"/>
        <v>0</v>
      </c>
      <c r="D93" s="1">
        <v>63</v>
      </c>
      <c r="E93" s="1" t="s">
        <v>428</v>
      </c>
      <c r="F93" s="1">
        <v>34</v>
      </c>
      <c r="G93" s="4">
        <v>0.0284027777777778</v>
      </c>
      <c r="H93" s="4">
        <v>0.00668981481481482</v>
      </c>
      <c r="I93" s="1">
        <v>106</v>
      </c>
      <c r="J93" s="4">
        <v>0.0140972222222222</v>
      </c>
      <c r="K93" s="1">
        <v>91</v>
      </c>
      <c r="L93" s="1">
        <v>9</v>
      </c>
      <c r="M93" s="4">
        <v>0.007615740740740741</v>
      </c>
      <c r="N93" s="1">
        <v>70</v>
      </c>
      <c r="O93" s="1">
        <v>5</v>
      </c>
      <c r="P93" s="4">
        <v>0.00827546296296296</v>
      </c>
      <c r="Q93" s="1" t="s">
        <v>483</v>
      </c>
      <c r="R93" s="1" t="s">
        <v>483</v>
      </c>
    </row>
    <row r="94" spans="1:18" ht="12.75">
      <c r="A94" s="1">
        <v>93</v>
      </c>
      <c r="B94" s="6" t="s">
        <v>654</v>
      </c>
      <c r="C94" s="5">
        <f t="shared" si="0"/>
        <v>0</v>
      </c>
      <c r="D94" s="5">
        <v>30</v>
      </c>
      <c r="E94" s="5" t="s">
        <v>633</v>
      </c>
      <c r="F94" s="5">
        <v>4</v>
      </c>
      <c r="G94" s="7">
        <v>0.0285532407407407</v>
      </c>
      <c r="H94" s="7">
        <v>0.0050578703703703706</v>
      </c>
      <c r="I94" s="1">
        <v>46</v>
      </c>
      <c r="J94" s="7">
        <v>0.0159027777777778</v>
      </c>
      <c r="K94" s="1">
        <v>138</v>
      </c>
      <c r="L94" s="1">
        <v>-54</v>
      </c>
      <c r="M94" s="7">
        <v>0.007592592592592591</v>
      </c>
      <c r="N94" s="1">
        <v>69</v>
      </c>
      <c r="O94" s="1">
        <v>7</v>
      </c>
      <c r="P94" s="4">
        <v>0.00842592592592593</v>
      </c>
      <c r="Q94" s="1" t="s">
        <v>483</v>
      </c>
      <c r="R94" s="5" t="s">
        <v>483</v>
      </c>
    </row>
    <row r="95" spans="1:18" ht="12.75">
      <c r="A95" s="1">
        <v>94</v>
      </c>
      <c r="B95" t="s">
        <v>655</v>
      </c>
      <c r="C95" s="1">
        <f t="shared" si="0"/>
        <v>0</v>
      </c>
      <c r="D95" s="1">
        <v>64</v>
      </c>
      <c r="E95" s="1" t="s">
        <v>465</v>
      </c>
      <c r="F95" s="1">
        <v>10</v>
      </c>
      <c r="G95" s="4">
        <v>0.0287962962962963</v>
      </c>
      <c r="H95" s="4">
        <v>0.00703703703703704</v>
      </c>
      <c r="I95" s="1">
        <v>118</v>
      </c>
      <c r="J95" s="4">
        <v>0.0145601851851852</v>
      </c>
      <c r="K95" s="1">
        <v>103</v>
      </c>
      <c r="L95" s="1">
        <v>7</v>
      </c>
      <c r="M95" s="4">
        <v>0.00719907407407407</v>
      </c>
      <c r="N95" s="1">
        <v>57</v>
      </c>
      <c r="O95" s="1">
        <v>17</v>
      </c>
      <c r="P95" s="4">
        <v>0.00866898148148148</v>
      </c>
      <c r="Q95" s="1" t="s">
        <v>483</v>
      </c>
      <c r="R95" s="1" t="s">
        <v>483</v>
      </c>
    </row>
    <row r="96" spans="1:18" ht="12.75">
      <c r="A96" s="1">
        <v>95</v>
      </c>
      <c r="B96" t="s">
        <v>656</v>
      </c>
      <c r="C96" s="1">
        <f t="shared" si="0"/>
        <v>0</v>
      </c>
      <c r="D96" s="1">
        <v>65</v>
      </c>
      <c r="E96" s="1" t="s">
        <v>498</v>
      </c>
      <c r="F96" s="1">
        <v>11</v>
      </c>
      <c r="G96" s="4">
        <v>0.029270833333333298</v>
      </c>
      <c r="H96" s="4">
        <v>0.00833333333333333</v>
      </c>
      <c r="I96" s="1">
        <v>144</v>
      </c>
      <c r="J96" s="4">
        <v>0.0137384259259259</v>
      </c>
      <c r="K96" s="1">
        <v>78</v>
      </c>
      <c r="L96" s="1">
        <v>25</v>
      </c>
      <c r="M96" s="4">
        <v>0.00719907407407407</v>
      </c>
      <c r="N96" s="1">
        <v>58</v>
      </c>
      <c r="O96" s="1">
        <v>24</v>
      </c>
      <c r="P96" s="4">
        <v>0.009143518518518521</v>
      </c>
      <c r="Q96" s="1" t="s">
        <v>483</v>
      </c>
      <c r="R96" s="1" t="s">
        <v>483</v>
      </c>
    </row>
    <row r="97" spans="1:18" ht="12.75">
      <c r="A97" s="1">
        <v>96</v>
      </c>
      <c r="B97" s="6" t="s">
        <v>657</v>
      </c>
      <c r="C97" s="5">
        <f t="shared" si="0"/>
        <v>0</v>
      </c>
      <c r="D97" s="5">
        <v>31</v>
      </c>
      <c r="E97" s="5" t="s">
        <v>529</v>
      </c>
      <c r="F97" s="5">
        <v>5</v>
      </c>
      <c r="G97" s="7">
        <v>0.0292824074074074</v>
      </c>
      <c r="H97" s="7">
        <v>0.0063310185185185205</v>
      </c>
      <c r="I97" s="1">
        <v>96</v>
      </c>
      <c r="J97" s="7">
        <v>0.014756944444444399</v>
      </c>
      <c r="K97" s="1">
        <v>108</v>
      </c>
      <c r="L97" s="1">
        <v>-7</v>
      </c>
      <c r="M97" s="7">
        <v>0.00819444444444444</v>
      </c>
      <c r="N97" s="1">
        <v>94</v>
      </c>
      <c r="O97" s="1">
        <v>7</v>
      </c>
      <c r="P97" s="4">
        <v>0.009155092592592591</v>
      </c>
      <c r="Q97" s="1" t="s">
        <v>483</v>
      </c>
      <c r="R97" s="5" t="s">
        <v>483</v>
      </c>
    </row>
    <row r="98" spans="1:18" ht="12.75">
      <c r="A98" s="1">
        <v>97</v>
      </c>
      <c r="B98" t="s">
        <v>658</v>
      </c>
      <c r="C98" s="1">
        <f t="shared" si="0"/>
        <v>0</v>
      </c>
      <c r="D98" s="1">
        <v>66</v>
      </c>
      <c r="E98" s="1" t="s">
        <v>442</v>
      </c>
      <c r="F98" s="1">
        <v>12</v>
      </c>
      <c r="G98" s="4">
        <v>0.0292824074074074</v>
      </c>
      <c r="H98" s="4">
        <v>0.00819444444444444</v>
      </c>
      <c r="I98" s="1">
        <v>142</v>
      </c>
      <c r="J98" s="4">
        <v>0.0139930555555556</v>
      </c>
      <c r="K98" s="1">
        <v>84</v>
      </c>
      <c r="L98" s="1">
        <v>19</v>
      </c>
      <c r="M98" s="4">
        <v>0.007094907407407411</v>
      </c>
      <c r="N98" s="1">
        <v>50</v>
      </c>
      <c r="O98" s="1">
        <v>26</v>
      </c>
      <c r="P98" s="4">
        <v>0.009155092592592591</v>
      </c>
      <c r="Q98" s="1" t="s">
        <v>483</v>
      </c>
      <c r="R98" s="1" t="s">
        <v>483</v>
      </c>
    </row>
    <row r="99" spans="1:18" ht="12.75">
      <c r="A99" s="1">
        <v>98</v>
      </c>
      <c r="B99" s="6" t="s">
        <v>659</v>
      </c>
      <c r="C99" s="5">
        <f t="shared" si="0"/>
        <v>0</v>
      </c>
      <c r="D99" s="5">
        <v>32</v>
      </c>
      <c r="E99" s="5" t="s">
        <v>455</v>
      </c>
      <c r="F99" s="5">
        <v>17</v>
      </c>
      <c r="G99" s="7">
        <v>0.0293402777777778</v>
      </c>
      <c r="H99" s="7">
        <v>0.006307870370370371</v>
      </c>
      <c r="I99" s="1">
        <v>95</v>
      </c>
      <c r="J99" s="7">
        <v>0.0153587962962963</v>
      </c>
      <c r="K99" s="1">
        <v>127</v>
      </c>
      <c r="L99" s="1">
        <v>-18</v>
      </c>
      <c r="M99" s="7">
        <v>0.00767361111111111</v>
      </c>
      <c r="N99" s="1">
        <v>72</v>
      </c>
      <c r="O99" s="1">
        <v>15</v>
      </c>
      <c r="P99" s="4">
        <v>0.009212962962962961</v>
      </c>
      <c r="Q99" s="1" t="s">
        <v>483</v>
      </c>
      <c r="R99" s="5" t="s">
        <v>483</v>
      </c>
    </row>
    <row r="100" spans="1:18" ht="12.75">
      <c r="A100" s="1">
        <v>99</v>
      </c>
      <c r="B100" t="s">
        <v>660</v>
      </c>
      <c r="C100" s="1">
        <f t="shared" si="0"/>
        <v>0</v>
      </c>
      <c r="D100" s="1">
        <v>67</v>
      </c>
      <c r="E100" s="1" t="s">
        <v>428</v>
      </c>
      <c r="F100" s="1">
        <v>35</v>
      </c>
      <c r="G100" s="4">
        <v>0.029375</v>
      </c>
      <c r="H100" s="4">
        <v>0.00722222222222222</v>
      </c>
      <c r="I100" s="1">
        <v>125</v>
      </c>
      <c r="J100" s="4">
        <v>0.0101157407407407</v>
      </c>
      <c r="K100" s="1">
        <v>1</v>
      </c>
      <c r="L100" s="1">
        <v>94</v>
      </c>
      <c r="M100" s="4">
        <v>0.012037037037037</v>
      </c>
      <c r="N100" s="1">
        <v>160</v>
      </c>
      <c r="O100" s="1">
        <v>-68</v>
      </c>
      <c r="P100" s="4">
        <v>0.00924768518518519</v>
      </c>
      <c r="Q100" s="1" t="s">
        <v>661</v>
      </c>
      <c r="R100" s="1" t="s">
        <v>662</v>
      </c>
    </row>
    <row r="101" spans="1:18" ht="12.75">
      <c r="A101" s="1">
        <v>100</v>
      </c>
      <c r="B101" s="6" t="s">
        <v>663</v>
      </c>
      <c r="C101" s="5">
        <f t="shared" si="0"/>
        <v>0</v>
      </c>
      <c r="D101" s="5">
        <v>33</v>
      </c>
      <c r="E101" s="5" t="s">
        <v>549</v>
      </c>
      <c r="F101" s="5">
        <v>6</v>
      </c>
      <c r="G101" s="7">
        <v>0.0293865740740741</v>
      </c>
      <c r="H101" s="7">
        <v>0.00586805555555556</v>
      </c>
      <c r="I101" s="1">
        <v>75</v>
      </c>
      <c r="J101" s="7">
        <v>0.014224537037037</v>
      </c>
      <c r="K101" s="1">
        <v>97</v>
      </c>
      <c r="L101" s="1">
        <v>-12</v>
      </c>
      <c r="M101" s="7">
        <v>0.009293981481481481</v>
      </c>
      <c r="N101" s="1">
        <v>129</v>
      </c>
      <c r="O101" s="1">
        <v>-13</v>
      </c>
      <c r="P101" s="4">
        <v>0.00925925925925926</v>
      </c>
      <c r="Q101" s="1" t="s">
        <v>664</v>
      </c>
      <c r="R101" s="5" t="s">
        <v>665</v>
      </c>
    </row>
    <row r="102" spans="1:18" ht="12.75">
      <c r="A102" s="1">
        <v>101</v>
      </c>
      <c r="B102" s="6" t="s">
        <v>666</v>
      </c>
      <c r="C102" s="5">
        <f t="shared" si="0"/>
        <v>0</v>
      </c>
      <c r="D102" s="5">
        <v>34</v>
      </c>
      <c r="E102" s="5" t="s">
        <v>529</v>
      </c>
      <c r="F102" s="5">
        <v>6</v>
      </c>
      <c r="G102" s="7">
        <v>0.029525462962963003</v>
      </c>
      <c r="H102" s="7">
        <v>0.00677083333333333</v>
      </c>
      <c r="I102" s="1">
        <v>108</v>
      </c>
      <c r="J102" s="7">
        <v>0.014374999999999999</v>
      </c>
      <c r="K102" s="1">
        <v>101</v>
      </c>
      <c r="L102" s="1">
        <v>3</v>
      </c>
      <c r="M102" s="7">
        <v>0.008379629629629631</v>
      </c>
      <c r="N102" s="1">
        <v>103</v>
      </c>
      <c r="O102" s="1">
        <v>4</v>
      </c>
      <c r="P102" s="4">
        <v>0.00939814814814815</v>
      </c>
      <c r="Q102" s="1" t="s">
        <v>667</v>
      </c>
      <c r="R102" s="5" t="s">
        <v>668</v>
      </c>
    </row>
    <row r="103" spans="1:18" ht="12.75">
      <c r="A103" s="1">
        <v>102</v>
      </c>
      <c r="B103" t="s">
        <v>669</v>
      </c>
      <c r="C103" s="1">
        <f t="shared" si="0"/>
        <v>0</v>
      </c>
      <c r="D103" s="1">
        <v>68</v>
      </c>
      <c r="E103" s="1" t="s">
        <v>498</v>
      </c>
      <c r="F103" s="1">
        <v>13</v>
      </c>
      <c r="G103" s="4">
        <v>0.029537037037037</v>
      </c>
      <c r="H103" s="4">
        <v>0.00696759259259259</v>
      </c>
      <c r="I103" s="1">
        <v>115</v>
      </c>
      <c r="J103" s="4">
        <v>0.013912037037037</v>
      </c>
      <c r="K103" s="1">
        <v>82</v>
      </c>
      <c r="L103" s="1">
        <v>16</v>
      </c>
      <c r="M103" s="4">
        <v>0.00865740740740741</v>
      </c>
      <c r="N103" s="1">
        <v>110</v>
      </c>
      <c r="O103" s="1">
        <v>-3</v>
      </c>
      <c r="P103" s="4">
        <v>0.00940972222222222</v>
      </c>
      <c r="Q103" s="1" t="s">
        <v>483</v>
      </c>
      <c r="R103" s="1" t="s">
        <v>483</v>
      </c>
    </row>
    <row r="104" spans="1:18" ht="12.75">
      <c r="A104" s="8">
        <v>103</v>
      </c>
      <c r="B104" s="9" t="s">
        <v>670</v>
      </c>
      <c r="C104" s="12">
        <f t="shared" si="0"/>
        <v>0</v>
      </c>
      <c r="D104" s="12">
        <v>69</v>
      </c>
      <c r="E104" s="12" t="s">
        <v>428</v>
      </c>
      <c r="F104" s="12">
        <v>36</v>
      </c>
      <c r="G104" s="11">
        <v>0.0295486111111111</v>
      </c>
      <c r="H104" s="11">
        <v>0.00730324074074074</v>
      </c>
      <c r="I104" s="8">
        <v>130</v>
      </c>
      <c r="J104" s="11">
        <v>0.0148032407407407</v>
      </c>
      <c r="K104" s="8">
        <v>110</v>
      </c>
      <c r="L104" s="8">
        <v>9</v>
      </c>
      <c r="M104" s="11">
        <v>0.00744212962962963</v>
      </c>
      <c r="N104" s="8">
        <v>64</v>
      </c>
      <c r="O104" s="8">
        <v>18</v>
      </c>
      <c r="P104" s="4">
        <v>0.0094212962962963</v>
      </c>
      <c r="Q104" s="30" t="s">
        <v>53</v>
      </c>
      <c r="R104" s="12" t="s">
        <v>671</v>
      </c>
    </row>
    <row r="105" spans="1:18" ht="12.75">
      <c r="A105" s="1">
        <v>104</v>
      </c>
      <c r="B105" s="6" t="s">
        <v>672</v>
      </c>
      <c r="C105" s="5">
        <f t="shared" si="0"/>
        <v>0</v>
      </c>
      <c r="D105" s="5">
        <v>35</v>
      </c>
      <c r="E105" s="5" t="s">
        <v>455</v>
      </c>
      <c r="F105" s="5">
        <v>18</v>
      </c>
      <c r="G105" s="7">
        <v>0.0296180555555556</v>
      </c>
      <c r="H105" s="7">
        <v>0.004791666666666671</v>
      </c>
      <c r="I105" s="1">
        <v>28</v>
      </c>
      <c r="J105" s="7">
        <v>0.015810185185185198</v>
      </c>
      <c r="K105" s="1">
        <v>135</v>
      </c>
      <c r="L105" s="1">
        <v>-66</v>
      </c>
      <c r="M105" s="7">
        <v>0.0090162037037037</v>
      </c>
      <c r="N105" s="1">
        <v>121</v>
      </c>
      <c r="O105" s="1">
        <v>-10</v>
      </c>
      <c r="P105" s="4">
        <v>0.00949074074074074</v>
      </c>
      <c r="Q105" s="1" t="s">
        <v>483</v>
      </c>
      <c r="R105" s="5" t="s">
        <v>483</v>
      </c>
    </row>
    <row r="106" spans="1:18" ht="12.75">
      <c r="A106" s="1">
        <v>105</v>
      </c>
      <c r="B106" t="s">
        <v>673</v>
      </c>
      <c r="C106" s="1">
        <f t="shared" si="0"/>
        <v>0</v>
      </c>
      <c r="D106" s="1">
        <v>70</v>
      </c>
      <c r="E106" s="1" t="s">
        <v>507</v>
      </c>
      <c r="F106" s="1">
        <v>11</v>
      </c>
      <c r="G106" s="4">
        <v>0.0296180555555556</v>
      </c>
      <c r="H106" s="4">
        <v>0.007118055555555561</v>
      </c>
      <c r="I106" s="1">
        <v>121</v>
      </c>
      <c r="J106" s="4">
        <v>0.0152662037037037</v>
      </c>
      <c r="K106" s="1">
        <v>124</v>
      </c>
      <c r="L106" s="1">
        <v>-6</v>
      </c>
      <c r="M106" s="4">
        <v>0.0072337962962963</v>
      </c>
      <c r="N106" s="1">
        <v>60</v>
      </c>
      <c r="O106" s="1">
        <v>22</v>
      </c>
      <c r="P106" s="4">
        <v>0.00949074074074074</v>
      </c>
      <c r="Q106" s="1" t="s">
        <v>483</v>
      </c>
      <c r="R106" s="1" t="s">
        <v>483</v>
      </c>
    </row>
    <row r="107" spans="1:18" ht="12.75">
      <c r="A107" s="1">
        <v>106</v>
      </c>
      <c r="B107" s="6" t="s">
        <v>674</v>
      </c>
      <c r="C107" s="5">
        <f t="shared" si="0"/>
        <v>0</v>
      </c>
      <c r="D107" s="5">
        <v>36</v>
      </c>
      <c r="E107" s="5" t="s">
        <v>455</v>
      </c>
      <c r="F107" s="5">
        <v>19</v>
      </c>
      <c r="G107" s="7">
        <v>0.0296875</v>
      </c>
      <c r="H107" s="7">
        <v>0.00582175925925926</v>
      </c>
      <c r="I107" s="1">
        <v>71</v>
      </c>
      <c r="J107" s="7">
        <v>0.0149074074074074</v>
      </c>
      <c r="K107" s="1">
        <v>115</v>
      </c>
      <c r="L107" s="1">
        <v>-24</v>
      </c>
      <c r="M107" s="7">
        <v>0.00895833333333333</v>
      </c>
      <c r="N107" s="1">
        <v>119</v>
      </c>
      <c r="O107" s="1">
        <v>-11</v>
      </c>
      <c r="P107" s="4">
        <v>0.00956018518518518</v>
      </c>
      <c r="Q107" s="1" t="s">
        <v>479</v>
      </c>
      <c r="R107" s="5" t="s">
        <v>675</v>
      </c>
    </row>
    <row r="108" spans="1:18" ht="12.75">
      <c r="A108" s="1">
        <v>107</v>
      </c>
      <c r="B108" s="6" t="s">
        <v>676</v>
      </c>
      <c r="C108" s="5">
        <f t="shared" si="0"/>
        <v>0</v>
      </c>
      <c r="D108" s="5">
        <v>37</v>
      </c>
      <c r="E108" s="5" t="s">
        <v>677</v>
      </c>
      <c r="F108" s="5">
        <v>7</v>
      </c>
      <c r="G108" s="7">
        <v>0.0296990740740741</v>
      </c>
      <c r="H108" s="7">
        <v>0.00795138888888889</v>
      </c>
      <c r="I108" s="1">
        <v>140</v>
      </c>
      <c r="J108" s="7">
        <v>0.0135763888888889</v>
      </c>
      <c r="K108" s="1">
        <v>71</v>
      </c>
      <c r="L108" s="1">
        <v>30</v>
      </c>
      <c r="M108" s="7">
        <v>0.0081712962962963</v>
      </c>
      <c r="N108" s="1">
        <v>92</v>
      </c>
      <c r="O108" s="1">
        <v>3</v>
      </c>
      <c r="P108" s="4">
        <v>0.00957175925925926</v>
      </c>
      <c r="Q108" s="1" t="s">
        <v>483</v>
      </c>
      <c r="R108" s="5" t="s">
        <v>483</v>
      </c>
    </row>
    <row r="109" spans="1:18" ht="12.75">
      <c r="A109" s="1">
        <v>108</v>
      </c>
      <c r="B109" s="6" t="s">
        <v>678</v>
      </c>
      <c r="C109" s="5">
        <f t="shared" si="0"/>
        <v>0</v>
      </c>
      <c r="D109" s="5">
        <v>38</v>
      </c>
      <c r="E109" s="5" t="s">
        <v>609</v>
      </c>
      <c r="F109" s="5">
        <v>5</v>
      </c>
      <c r="G109" s="7">
        <v>0.029849537037037</v>
      </c>
      <c r="H109" s="7">
        <v>0.00548611111111111</v>
      </c>
      <c r="I109" s="1">
        <v>59</v>
      </c>
      <c r="J109" s="7">
        <v>0.015625</v>
      </c>
      <c r="K109" s="1">
        <v>131</v>
      </c>
      <c r="L109" s="1">
        <v>-45</v>
      </c>
      <c r="M109" s="7">
        <v>0.00873842592592593</v>
      </c>
      <c r="N109" s="1">
        <v>113</v>
      </c>
      <c r="O109" s="1">
        <v>-4</v>
      </c>
      <c r="P109" s="4">
        <v>0.00972222222222222</v>
      </c>
      <c r="Q109" s="1" t="s">
        <v>483</v>
      </c>
      <c r="R109" s="5" t="s">
        <v>483</v>
      </c>
    </row>
    <row r="110" spans="1:18" ht="12.75">
      <c r="A110" s="1">
        <v>109</v>
      </c>
      <c r="B110" s="6" t="s">
        <v>679</v>
      </c>
      <c r="C110" s="5">
        <f t="shared" si="0"/>
        <v>0</v>
      </c>
      <c r="D110" s="5">
        <v>39</v>
      </c>
      <c r="E110" s="5" t="s">
        <v>455</v>
      </c>
      <c r="F110" s="5">
        <v>20</v>
      </c>
      <c r="G110" s="7">
        <v>0.0298611111111111</v>
      </c>
      <c r="H110" s="7">
        <v>0.007245370370370371</v>
      </c>
      <c r="I110" s="1">
        <v>126</v>
      </c>
      <c r="J110" s="7">
        <v>0.0154861111111111</v>
      </c>
      <c r="K110" s="1">
        <v>130</v>
      </c>
      <c r="L110" s="1">
        <v>-5</v>
      </c>
      <c r="M110" s="7">
        <v>0.007129629629629631</v>
      </c>
      <c r="N110" s="1">
        <v>51</v>
      </c>
      <c r="O110" s="1">
        <v>22</v>
      </c>
      <c r="P110" s="4">
        <v>0.0097337962962963</v>
      </c>
      <c r="Q110" s="1" t="s">
        <v>680</v>
      </c>
      <c r="R110" s="5" t="s">
        <v>681</v>
      </c>
    </row>
    <row r="111" spans="1:18" ht="12.75">
      <c r="A111" s="1">
        <v>110</v>
      </c>
      <c r="B111" s="6" t="s">
        <v>682</v>
      </c>
      <c r="C111" s="5">
        <f t="shared" si="0"/>
        <v>0</v>
      </c>
      <c r="D111" s="5">
        <v>40</v>
      </c>
      <c r="E111" s="5" t="s">
        <v>683</v>
      </c>
      <c r="F111" s="5">
        <v>6</v>
      </c>
      <c r="G111" s="7">
        <v>0.0298726851851852</v>
      </c>
      <c r="H111" s="7">
        <v>0.005844907407407411</v>
      </c>
      <c r="I111" s="1">
        <v>73</v>
      </c>
      <c r="J111" s="7">
        <v>0.0147106481481482</v>
      </c>
      <c r="K111" s="1">
        <v>106</v>
      </c>
      <c r="L111" s="1">
        <v>-19</v>
      </c>
      <c r="M111" s="7">
        <v>0.00931712962962963</v>
      </c>
      <c r="N111" s="1">
        <v>130</v>
      </c>
      <c r="O111" s="1">
        <v>-18</v>
      </c>
      <c r="P111" s="4">
        <v>0.009745370370370371</v>
      </c>
      <c r="Q111" s="1" t="s">
        <v>684</v>
      </c>
      <c r="R111" s="5" t="s">
        <v>685</v>
      </c>
    </row>
    <row r="112" spans="1:18" ht="12.75">
      <c r="A112" s="1">
        <v>111</v>
      </c>
      <c r="B112" t="s">
        <v>686</v>
      </c>
      <c r="C112" s="1">
        <f t="shared" si="0"/>
        <v>0</v>
      </c>
      <c r="D112" s="1">
        <v>71</v>
      </c>
      <c r="E112" s="1" t="s">
        <v>482</v>
      </c>
      <c r="F112" s="1">
        <v>14</v>
      </c>
      <c r="G112" s="4">
        <v>0.0299074074074074</v>
      </c>
      <c r="H112" s="4">
        <v>0.006180555555555561</v>
      </c>
      <c r="I112" s="1">
        <v>90</v>
      </c>
      <c r="J112" s="4">
        <v>0.0141087962962963</v>
      </c>
      <c r="K112" s="1">
        <v>93</v>
      </c>
      <c r="L112" s="1">
        <v>1</v>
      </c>
      <c r="M112" s="4">
        <v>0.00961805555555556</v>
      </c>
      <c r="N112" s="1">
        <v>136</v>
      </c>
      <c r="O112" s="1">
        <v>-22</v>
      </c>
      <c r="P112" s="4">
        <v>0.00978009259259259</v>
      </c>
      <c r="Q112" s="1" t="s">
        <v>687</v>
      </c>
      <c r="R112" s="1" t="s">
        <v>688</v>
      </c>
    </row>
    <row r="113" spans="1:18" ht="12.75">
      <c r="A113" s="1">
        <v>112</v>
      </c>
      <c r="B113" s="6" t="s">
        <v>689</v>
      </c>
      <c r="C113" s="5">
        <f t="shared" si="0"/>
        <v>0</v>
      </c>
      <c r="D113" s="5">
        <v>41</v>
      </c>
      <c r="E113" s="5" t="s">
        <v>529</v>
      </c>
      <c r="F113" s="5">
        <v>8</v>
      </c>
      <c r="G113" s="7">
        <v>0.030150462962963004</v>
      </c>
      <c r="H113" s="7">
        <v>0.0078125</v>
      </c>
      <c r="I113" s="1">
        <v>139</v>
      </c>
      <c r="J113" s="7">
        <v>0.014166666666666699</v>
      </c>
      <c r="K113" s="1">
        <v>95</v>
      </c>
      <c r="L113" s="1">
        <v>23</v>
      </c>
      <c r="M113" s="7">
        <v>0.0081712962962963</v>
      </c>
      <c r="N113" s="1">
        <v>93</v>
      </c>
      <c r="O113" s="1">
        <v>4</v>
      </c>
      <c r="P113" s="4">
        <v>0.0100231481481481</v>
      </c>
      <c r="Q113" s="1" t="s">
        <v>483</v>
      </c>
      <c r="R113" s="5" t="s">
        <v>483</v>
      </c>
    </row>
    <row r="114" spans="1:18" ht="12.75">
      <c r="A114" s="1">
        <v>113</v>
      </c>
      <c r="B114" s="6" t="s">
        <v>690</v>
      </c>
      <c r="C114" s="5">
        <f t="shared" si="0"/>
        <v>0</v>
      </c>
      <c r="D114" s="5">
        <v>42</v>
      </c>
      <c r="E114" s="5" t="s">
        <v>683</v>
      </c>
      <c r="F114" s="5">
        <v>7</v>
      </c>
      <c r="G114" s="7">
        <v>0.030162037037037</v>
      </c>
      <c r="H114" s="7">
        <v>0.00591435185185185</v>
      </c>
      <c r="I114" s="1">
        <v>78</v>
      </c>
      <c r="J114" s="7">
        <v>0.0158449074074074</v>
      </c>
      <c r="K114" s="1">
        <v>136</v>
      </c>
      <c r="L114" s="1">
        <v>-36</v>
      </c>
      <c r="M114" s="7">
        <v>0.00840277777777778</v>
      </c>
      <c r="N114" s="1">
        <v>105</v>
      </c>
      <c r="O114" s="1">
        <v>1</v>
      </c>
      <c r="P114" s="4">
        <v>0.0100347222222222</v>
      </c>
      <c r="Q114" s="1" t="s">
        <v>483</v>
      </c>
      <c r="R114" s="5" t="s">
        <v>483</v>
      </c>
    </row>
    <row r="115" spans="1:18" ht="12.75">
      <c r="A115" s="1">
        <v>114</v>
      </c>
      <c r="B115" s="6" t="s">
        <v>691</v>
      </c>
      <c r="C115" s="5">
        <f t="shared" si="0"/>
        <v>0</v>
      </c>
      <c r="D115" s="5">
        <v>43</v>
      </c>
      <c r="E115" s="5" t="s">
        <v>529</v>
      </c>
      <c r="F115" s="5">
        <v>9</v>
      </c>
      <c r="G115" s="7">
        <v>0.030335648148148098</v>
      </c>
      <c r="H115" s="7">
        <v>0.007129629629629631</v>
      </c>
      <c r="I115" s="1">
        <v>122</v>
      </c>
      <c r="J115" s="7">
        <v>0.0141319444444444</v>
      </c>
      <c r="K115" s="1">
        <v>94</v>
      </c>
      <c r="L115" s="1">
        <v>15</v>
      </c>
      <c r="M115" s="7">
        <v>0.009074074074074071</v>
      </c>
      <c r="N115" s="1">
        <v>122</v>
      </c>
      <c r="O115" s="1">
        <v>-7</v>
      </c>
      <c r="P115" s="4">
        <v>0.0102083333333333</v>
      </c>
      <c r="Q115" s="1" t="s">
        <v>692</v>
      </c>
      <c r="R115" s="5" t="s">
        <v>693</v>
      </c>
    </row>
    <row r="116" spans="1:18" ht="12.75">
      <c r="A116" s="1">
        <v>115</v>
      </c>
      <c r="B116" s="6" t="s">
        <v>694</v>
      </c>
      <c r="C116" s="5">
        <f t="shared" si="0"/>
        <v>0</v>
      </c>
      <c r="D116" s="5">
        <v>44</v>
      </c>
      <c r="E116" s="5" t="s">
        <v>549</v>
      </c>
      <c r="F116" s="5">
        <v>7</v>
      </c>
      <c r="G116" s="7">
        <v>0.0305324074074074</v>
      </c>
      <c r="H116" s="7">
        <v>0.0052777777777777805</v>
      </c>
      <c r="I116" s="1">
        <v>52</v>
      </c>
      <c r="J116" s="7">
        <v>0.0154861111111111</v>
      </c>
      <c r="K116" s="1">
        <v>129</v>
      </c>
      <c r="L116" s="1">
        <v>-44</v>
      </c>
      <c r="M116" s="7">
        <v>0.00976851851851852</v>
      </c>
      <c r="N116" s="1">
        <v>141</v>
      </c>
      <c r="O116" s="1">
        <v>-19</v>
      </c>
      <c r="P116" s="4">
        <v>0.0104050925925926</v>
      </c>
      <c r="Q116" s="1" t="s">
        <v>695</v>
      </c>
      <c r="R116" s="5" t="s">
        <v>696</v>
      </c>
    </row>
    <row r="117" spans="1:18" ht="12.75">
      <c r="A117" s="1">
        <v>116</v>
      </c>
      <c r="B117" s="6" t="s">
        <v>697</v>
      </c>
      <c r="C117" s="5">
        <f t="shared" si="0"/>
        <v>0</v>
      </c>
      <c r="D117" s="5">
        <v>45</v>
      </c>
      <c r="E117" s="5" t="s">
        <v>455</v>
      </c>
      <c r="F117" s="5">
        <v>21</v>
      </c>
      <c r="G117" s="7">
        <v>0.0306365740740741</v>
      </c>
      <c r="H117" s="7">
        <v>0.0051620370370370405</v>
      </c>
      <c r="I117" s="1">
        <v>47</v>
      </c>
      <c r="J117" s="7">
        <v>0.0164814814814815</v>
      </c>
      <c r="K117" s="1">
        <v>148</v>
      </c>
      <c r="L117" s="1">
        <v>-65</v>
      </c>
      <c r="M117" s="7">
        <v>0.008993055555555561</v>
      </c>
      <c r="N117" s="1">
        <v>120</v>
      </c>
      <c r="O117" s="1">
        <v>-4</v>
      </c>
      <c r="P117" s="4">
        <v>0.0105092592592593</v>
      </c>
      <c r="Q117" s="1" t="s">
        <v>479</v>
      </c>
      <c r="R117" s="5" t="s">
        <v>698</v>
      </c>
    </row>
    <row r="118" spans="1:18" ht="12.75">
      <c r="A118" s="1">
        <v>117</v>
      </c>
      <c r="B118" t="s">
        <v>699</v>
      </c>
      <c r="C118" s="1">
        <f t="shared" si="0"/>
        <v>0</v>
      </c>
      <c r="D118" s="1">
        <v>72</v>
      </c>
      <c r="E118" s="1" t="s">
        <v>482</v>
      </c>
      <c r="F118" s="1">
        <v>15</v>
      </c>
      <c r="G118" s="4">
        <v>0.0307060185185185</v>
      </c>
      <c r="H118" s="4">
        <v>0.00665509259259259</v>
      </c>
      <c r="I118" s="1">
        <v>105</v>
      </c>
      <c r="J118" s="4">
        <v>0.0152430555555556</v>
      </c>
      <c r="K118" s="1">
        <v>121</v>
      </c>
      <c r="L118" s="1">
        <v>-10</v>
      </c>
      <c r="M118" s="4">
        <v>0.00880787037037037</v>
      </c>
      <c r="N118" s="1">
        <v>117</v>
      </c>
      <c r="O118" s="1">
        <v>-2</v>
      </c>
      <c r="P118" s="4">
        <v>0.0105787037037037</v>
      </c>
      <c r="Q118" s="1" t="s">
        <v>483</v>
      </c>
      <c r="R118" s="1" t="s">
        <v>483</v>
      </c>
    </row>
    <row r="119" spans="1:18" ht="12.75">
      <c r="A119" s="1">
        <v>118</v>
      </c>
      <c r="B119" s="6" t="s">
        <v>700</v>
      </c>
      <c r="C119" s="5">
        <f t="shared" si="0"/>
        <v>0</v>
      </c>
      <c r="D119" s="5">
        <v>46</v>
      </c>
      <c r="E119" s="5" t="s">
        <v>683</v>
      </c>
      <c r="F119" s="5">
        <v>8</v>
      </c>
      <c r="G119" s="7">
        <v>0.0307523148148148</v>
      </c>
      <c r="H119" s="7">
        <v>0.006875</v>
      </c>
      <c r="I119" s="1">
        <v>110</v>
      </c>
      <c r="J119" s="7">
        <v>0.0154166666666667</v>
      </c>
      <c r="K119" s="1">
        <v>128</v>
      </c>
      <c r="L119" s="1">
        <v>-16</v>
      </c>
      <c r="M119" s="7">
        <v>0.008460648148148151</v>
      </c>
      <c r="N119" s="1">
        <v>107</v>
      </c>
      <c r="O119" s="1">
        <v>8</v>
      </c>
      <c r="P119" s="4">
        <v>0.010624999999999999</v>
      </c>
      <c r="Q119" s="1" t="s">
        <v>483</v>
      </c>
      <c r="R119" s="5" t="s">
        <v>483</v>
      </c>
    </row>
    <row r="120" spans="1:18" ht="12.75">
      <c r="A120" s="1">
        <v>119</v>
      </c>
      <c r="B120" t="s">
        <v>701</v>
      </c>
      <c r="C120" s="1">
        <f t="shared" si="0"/>
        <v>0</v>
      </c>
      <c r="D120" s="1">
        <v>73</v>
      </c>
      <c r="E120" s="1" t="s">
        <v>498</v>
      </c>
      <c r="F120" s="1">
        <v>16</v>
      </c>
      <c r="G120" s="4">
        <v>0.0308333333333333</v>
      </c>
      <c r="H120" s="4">
        <v>0.00826388888888889</v>
      </c>
      <c r="I120" s="1">
        <v>143</v>
      </c>
      <c r="J120" s="4">
        <v>0.0139930555555556</v>
      </c>
      <c r="K120" s="1">
        <v>85</v>
      </c>
      <c r="L120" s="1">
        <v>18</v>
      </c>
      <c r="M120" s="4">
        <v>0.00857638888888889</v>
      </c>
      <c r="N120" s="1">
        <v>108</v>
      </c>
      <c r="O120" s="1">
        <v>6</v>
      </c>
      <c r="P120" s="4">
        <v>0.0107060185185185</v>
      </c>
      <c r="Q120" s="1" t="s">
        <v>483</v>
      </c>
      <c r="R120" s="1" t="s">
        <v>483</v>
      </c>
    </row>
    <row r="121" spans="1:18" ht="12.75">
      <c r="A121" s="1">
        <v>120</v>
      </c>
      <c r="B121" t="s">
        <v>702</v>
      </c>
      <c r="C121" s="1">
        <f t="shared" si="0"/>
        <v>0</v>
      </c>
      <c r="D121" s="1">
        <v>74</v>
      </c>
      <c r="E121" s="1" t="s">
        <v>580</v>
      </c>
      <c r="F121" s="1">
        <v>12</v>
      </c>
      <c r="G121" s="4">
        <v>0.0308912037037037</v>
      </c>
      <c r="H121" s="4">
        <v>0.00733796296296296</v>
      </c>
      <c r="I121" s="1">
        <v>132</v>
      </c>
      <c r="J121" s="4">
        <v>0.0158796296296296</v>
      </c>
      <c r="K121" s="1">
        <v>137</v>
      </c>
      <c r="L121" s="1">
        <v>-6</v>
      </c>
      <c r="M121" s="4">
        <v>0.00767361111111111</v>
      </c>
      <c r="N121" s="1">
        <v>73</v>
      </c>
      <c r="O121" s="1">
        <v>18</v>
      </c>
      <c r="P121" s="4">
        <v>0.0107638888888889</v>
      </c>
      <c r="Q121" s="1" t="s">
        <v>483</v>
      </c>
      <c r="R121" s="1" t="s">
        <v>483</v>
      </c>
    </row>
    <row r="122" spans="1:18" ht="12.75">
      <c r="A122" s="1">
        <v>121</v>
      </c>
      <c r="B122" s="6" t="s">
        <v>703</v>
      </c>
      <c r="C122" s="5">
        <f t="shared" si="0"/>
        <v>0</v>
      </c>
      <c r="D122" s="5">
        <v>47</v>
      </c>
      <c r="E122" s="5" t="s">
        <v>704</v>
      </c>
      <c r="F122" s="5">
        <v>10</v>
      </c>
      <c r="G122" s="7">
        <v>0.030914351851851898</v>
      </c>
      <c r="H122" s="7">
        <v>0.006898148148148151</v>
      </c>
      <c r="I122" s="1">
        <v>112</v>
      </c>
      <c r="J122" s="7">
        <v>0.0153125</v>
      </c>
      <c r="K122" s="1">
        <v>126</v>
      </c>
      <c r="L122" s="1">
        <v>-12</v>
      </c>
      <c r="M122" s="7">
        <v>0.0087037037037037</v>
      </c>
      <c r="N122" s="1">
        <v>112</v>
      </c>
      <c r="O122" s="1">
        <v>3</v>
      </c>
      <c r="P122" s="4">
        <v>0.010787037037037001</v>
      </c>
      <c r="Q122" s="1" t="s">
        <v>467</v>
      </c>
      <c r="R122" s="5" t="s">
        <v>705</v>
      </c>
    </row>
    <row r="123" spans="1:18" ht="12.75">
      <c r="A123" s="1">
        <v>122</v>
      </c>
      <c r="B123" s="6" t="s">
        <v>706</v>
      </c>
      <c r="C123" s="5">
        <f t="shared" si="0"/>
        <v>0</v>
      </c>
      <c r="D123" s="5">
        <v>48</v>
      </c>
      <c r="E123" s="5" t="s">
        <v>589</v>
      </c>
      <c r="F123" s="5">
        <v>9</v>
      </c>
      <c r="G123" s="7">
        <v>0.0312037037037037</v>
      </c>
      <c r="H123" s="7">
        <v>0.007731481481481481</v>
      </c>
      <c r="I123" s="1">
        <v>137</v>
      </c>
      <c r="J123" s="7">
        <v>0.0142824074074074</v>
      </c>
      <c r="K123" s="1">
        <v>98</v>
      </c>
      <c r="L123" s="1">
        <v>20</v>
      </c>
      <c r="M123" s="7">
        <v>0.00918981481481481</v>
      </c>
      <c r="N123" s="1">
        <v>124</v>
      </c>
      <c r="O123" s="1">
        <v>-5</v>
      </c>
      <c r="P123" s="4">
        <v>0.0110763888888889</v>
      </c>
      <c r="Q123" s="1" t="s">
        <v>707</v>
      </c>
      <c r="R123" s="5" t="s">
        <v>708</v>
      </c>
    </row>
    <row r="124" spans="1:18" ht="12.75">
      <c r="A124" s="1">
        <v>123</v>
      </c>
      <c r="B124" t="s">
        <v>709</v>
      </c>
      <c r="C124" s="1">
        <f t="shared" si="0"/>
        <v>0</v>
      </c>
      <c r="D124" s="1">
        <v>75</v>
      </c>
      <c r="E124" s="1" t="s">
        <v>498</v>
      </c>
      <c r="F124" s="1">
        <v>17</v>
      </c>
      <c r="G124" s="4">
        <v>0.03125</v>
      </c>
      <c r="H124" s="4">
        <v>0.009201388888888891</v>
      </c>
      <c r="I124" s="1">
        <v>154</v>
      </c>
      <c r="J124" s="4">
        <v>0.013750000000000002</v>
      </c>
      <c r="K124" s="1">
        <v>79</v>
      </c>
      <c r="L124" s="1">
        <v>22</v>
      </c>
      <c r="M124" s="4">
        <v>0.00829861111111111</v>
      </c>
      <c r="N124" s="1">
        <v>100</v>
      </c>
      <c r="O124" s="1">
        <v>9</v>
      </c>
      <c r="P124" s="4">
        <v>0.011122685185185199</v>
      </c>
      <c r="Q124" s="1" t="s">
        <v>483</v>
      </c>
      <c r="R124" s="1" t="s">
        <v>483</v>
      </c>
    </row>
    <row r="125" spans="1:18" ht="12.75">
      <c r="A125" s="1">
        <v>124</v>
      </c>
      <c r="B125" s="6" t="s">
        <v>710</v>
      </c>
      <c r="C125" s="5">
        <f t="shared" si="0"/>
        <v>0</v>
      </c>
      <c r="D125" s="5">
        <v>49</v>
      </c>
      <c r="E125" s="5" t="s">
        <v>529</v>
      </c>
      <c r="F125" s="5">
        <v>11</v>
      </c>
      <c r="G125" s="7">
        <v>0.0312962962962963</v>
      </c>
      <c r="H125" s="7">
        <v>0.00768518518518518</v>
      </c>
      <c r="I125" s="1">
        <v>136</v>
      </c>
      <c r="J125" s="7">
        <v>0.0149305555555556</v>
      </c>
      <c r="K125" s="1">
        <v>117</v>
      </c>
      <c r="L125" s="1">
        <v>8</v>
      </c>
      <c r="M125" s="7">
        <v>0.008680555555555561</v>
      </c>
      <c r="N125" s="1">
        <v>111</v>
      </c>
      <c r="O125" s="1">
        <v>4</v>
      </c>
      <c r="P125" s="4">
        <v>0.0111689814814815</v>
      </c>
      <c r="Q125" s="1" t="s">
        <v>483</v>
      </c>
      <c r="R125" s="5" t="s">
        <v>483</v>
      </c>
    </row>
    <row r="126" spans="1:18" ht="12.75">
      <c r="A126" s="1">
        <v>125</v>
      </c>
      <c r="B126" s="6" t="s">
        <v>711</v>
      </c>
      <c r="C126" s="5">
        <f t="shared" si="0"/>
        <v>0</v>
      </c>
      <c r="D126" s="5">
        <v>50</v>
      </c>
      <c r="E126" s="5" t="s">
        <v>589</v>
      </c>
      <c r="F126" s="5">
        <v>10</v>
      </c>
      <c r="G126" s="7">
        <v>0.0313194444444444</v>
      </c>
      <c r="H126" s="7">
        <v>0.0076504629629629605</v>
      </c>
      <c r="I126" s="1">
        <v>135</v>
      </c>
      <c r="J126" s="7">
        <v>0.0156481481481481</v>
      </c>
      <c r="K126" s="1">
        <v>132</v>
      </c>
      <c r="L126" s="1">
        <v>-4</v>
      </c>
      <c r="M126" s="7">
        <v>0.008020833333333331</v>
      </c>
      <c r="N126" s="1">
        <v>88</v>
      </c>
      <c r="O126" s="1">
        <v>14</v>
      </c>
      <c r="P126" s="4">
        <v>0.0111921296296296</v>
      </c>
      <c r="Q126" s="1" t="s">
        <v>483</v>
      </c>
      <c r="R126" s="5" t="s">
        <v>483</v>
      </c>
    </row>
    <row r="127" spans="1:18" ht="12.75">
      <c r="A127" s="1">
        <v>126</v>
      </c>
      <c r="B127" s="6" t="s">
        <v>712</v>
      </c>
      <c r="C127" s="5">
        <f t="shared" si="0"/>
        <v>0</v>
      </c>
      <c r="D127" s="5">
        <v>51</v>
      </c>
      <c r="E127" s="5" t="s">
        <v>455</v>
      </c>
      <c r="F127" s="5">
        <v>22</v>
      </c>
      <c r="G127" s="7">
        <v>0.0313773148148148</v>
      </c>
      <c r="H127" s="7">
        <v>0.0060995370370370405</v>
      </c>
      <c r="I127" s="1">
        <v>88</v>
      </c>
      <c r="J127" s="7">
        <v>0.0165393518518519</v>
      </c>
      <c r="K127" s="1">
        <v>151</v>
      </c>
      <c r="L127" s="1">
        <v>-41</v>
      </c>
      <c r="M127" s="7">
        <v>0.00873842592592593</v>
      </c>
      <c r="N127" s="1">
        <v>114</v>
      </c>
      <c r="O127" s="1">
        <v>3</v>
      </c>
      <c r="P127" s="4">
        <v>0.011250000000000001</v>
      </c>
      <c r="Q127" s="1" t="s">
        <v>713</v>
      </c>
      <c r="R127" s="5" t="s">
        <v>714</v>
      </c>
    </row>
    <row r="128" spans="1:18" ht="12.75">
      <c r="A128" s="1">
        <v>127</v>
      </c>
      <c r="B128" t="s">
        <v>715</v>
      </c>
      <c r="C128" s="1">
        <f t="shared" si="0"/>
        <v>0</v>
      </c>
      <c r="D128" s="1">
        <v>76</v>
      </c>
      <c r="E128" s="1" t="s">
        <v>716</v>
      </c>
      <c r="F128" s="1">
        <v>18</v>
      </c>
      <c r="G128" s="4">
        <v>0.0313773148148148</v>
      </c>
      <c r="H128" s="4">
        <v>0.007280092592592591</v>
      </c>
      <c r="I128" s="1">
        <v>128</v>
      </c>
      <c r="J128" s="4">
        <v>0.0140046296296296</v>
      </c>
      <c r="K128" s="1">
        <v>87</v>
      </c>
      <c r="L128" s="1">
        <v>20</v>
      </c>
      <c r="M128" s="4">
        <v>0.0100925925925926</v>
      </c>
      <c r="N128" s="1">
        <v>150</v>
      </c>
      <c r="O128" s="1">
        <v>-19</v>
      </c>
      <c r="P128" s="4">
        <v>0.011250000000000001</v>
      </c>
      <c r="Q128" s="1" t="s">
        <v>483</v>
      </c>
      <c r="R128" s="1" t="s">
        <v>483</v>
      </c>
    </row>
    <row r="129" spans="1:18" ht="12.75">
      <c r="A129" s="1">
        <v>128</v>
      </c>
      <c r="B129" s="6" t="s">
        <v>717</v>
      </c>
      <c r="C129" s="5">
        <f t="shared" si="0"/>
        <v>0</v>
      </c>
      <c r="D129" s="5">
        <v>52</v>
      </c>
      <c r="E129" s="5" t="s">
        <v>633</v>
      </c>
      <c r="F129" s="5">
        <v>11</v>
      </c>
      <c r="G129" s="7">
        <v>0.0317361111111111</v>
      </c>
      <c r="H129" s="7">
        <v>0.0068287037037037</v>
      </c>
      <c r="I129" s="1">
        <v>109</v>
      </c>
      <c r="J129" s="7">
        <v>0.015254629629629599</v>
      </c>
      <c r="K129" s="1">
        <v>122</v>
      </c>
      <c r="L129" s="1">
        <v>-11</v>
      </c>
      <c r="M129" s="7">
        <v>0.009652777777777781</v>
      </c>
      <c r="N129" s="1">
        <v>139</v>
      </c>
      <c r="O129" s="1">
        <v>-8</v>
      </c>
      <c r="P129" s="4">
        <v>0.0116087962962963</v>
      </c>
      <c r="Q129" s="1" t="s">
        <v>483</v>
      </c>
      <c r="R129" s="5" t="s">
        <v>483</v>
      </c>
    </row>
    <row r="130" spans="1:18" ht="12.75">
      <c r="A130" s="1">
        <v>129</v>
      </c>
      <c r="B130" s="6" t="s">
        <v>718</v>
      </c>
      <c r="C130" s="5">
        <f t="shared" si="0"/>
        <v>0</v>
      </c>
      <c r="D130" s="5">
        <v>53</v>
      </c>
      <c r="E130" s="5" t="s">
        <v>455</v>
      </c>
      <c r="F130" s="5">
        <v>23</v>
      </c>
      <c r="G130" s="7">
        <v>0.0318055555555556</v>
      </c>
      <c r="H130" s="7">
        <v>0.00636574074074074</v>
      </c>
      <c r="I130" s="1">
        <v>97</v>
      </c>
      <c r="J130" s="7">
        <v>0.0156712962962963</v>
      </c>
      <c r="K130" s="1">
        <v>133</v>
      </c>
      <c r="L130" s="1">
        <v>-21</v>
      </c>
      <c r="M130" s="7">
        <v>0.00976851851851852</v>
      </c>
      <c r="N130" s="1">
        <v>142</v>
      </c>
      <c r="O130" s="1">
        <v>-11</v>
      </c>
      <c r="P130" s="4">
        <v>0.0116782407407407</v>
      </c>
      <c r="Q130" s="1" t="s">
        <v>540</v>
      </c>
      <c r="R130" s="5" t="s">
        <v>719</v>
      </c>
    </row>
    <row r="131" spans="1:18" ht="12.75">
      <c r="A131" s="1">
        <v>130</v>
      </c>
      <c r="B131" s="6" t="s">
        <v>720</v>
      </c>
      <c r="C131" s="5">
        <f t="shared" si="0"/>
        <v>0</v>
      </c>
      <c r="D131" s="5">
        <v>54</v>
      </c>
      <c r="E131" s="5" t="s">
        <v>455</v>
      </c>
      <c r="F131" s="5">
        <v>24</v>
      </c>
      <c r="G131" s="7">
        <v>0.031967592592592596</v>
      </c>
      <c r="H131" s="7">
        <v>0.0059953703703703705</v>
      </c>
      <c r="I131" s="1">
        <v>82</v>
      </c>
      <c r="J131" s="7">
        <v>0.0150347222222222</v>
      </c>
      <c r="K131" s="1">
        <v>118</v>
      </c>
      <c r="L131" s="1">
        <v>-19</v>
      </c>
      <c r="M131" s="7">
        <v>0.0109375</v>
      </c>
      <c r="N131" s="1">
        <v>155</v>
      </c>
      <c r="O131" s="1">
        <v>-29</v>
      </c>
      <c r="P131" s="4">
        <v>0.0118402777777778</v>
      </c>
      <c r="Q131" s="1" t="s">
        <v>513</v>
      </c>
      <c r="R131" s="5" t="s">
        <v>721</v>
      </c>
    </row>
    <row r="132" spans="1:18" ht="12.75">
      <c r="A132" s="1">
        <v>131</v>
      </c>
      <c r="B132" t="s">
        <v>722</v>
      </c>
      <c r="C132" s="1">
        <f t="shared" si="0"/>
        <v>0</v>
      </c>
      <c r="D132" s="1">
        <v>77</v>
      </c>
      <c r="E132" s="1" t="s">
        <v>580</v>
      </c>
      <c r="F132" s="1">
        <v>13</v>
      </c>
      <c r="G132" s="4">
        <v>0.032002314814814796</v>
      </c>
      <c r="H132" s="4">
        <v>0.0093287037037037</v>
      </c>
      <c r="I132" s="1">
        <v>157</v>
      </c>
      <c r="J132" s="4">
        <v>0.0148958333333333</v>
      </c>
      <c r="K132" s="1">
        <v>114</v>
      </c>
      <c r="L132" s="1">
        <v>12</v>
      </c>
      <c r="M132" s="4">
        <v>0.00777777777777778</v>
      </c>
      <c r="N132" s="1">
        <v>78</v>
      </c>
      <c r="O132" s="1">
        <v>14</v>
      </c>
      <c r="P132" s="4">
        <v>0.011875</v>
      </c>
      <c r="Q132" s="1" t="s">
        <v>483</v>
      </c>
      <c r="R132" s="1" t="s">
        <v>483</v>
      </c>
    </row>
    <row r="133" spans="1:18" ht="12.75">
      <c r="A133" s="1">
        <v>132</v>
      </c>
      <c r="B133" s="6" t="s">
        <v>723</v>
      </c>
      <c r="C133" s="5">
        <f t="shared" si="0"/>
        <v>0</v>
      </c>
      <c r="D133" s="5">
        <v>55</v>
      </c>
      <c r="E133" s="5" t="s">
        <v>704</v>
      </c>
      <c r="F133" s="5">
        <v>12</v>
      </c>
      <c r="G133" s="7">
        <v>0.0321412037037037</v>
      </c>
      <c r="H133" s="7">
        <v>0.00729166666666667</v>
      </c>
      <c r="I133" s="1">
        <v>129</v>
      </c>
      <c r="J133" s="7">
        <v>0.0148611111111111</v>
      </c>
      <c r="K133" s="1">
        <v>112</v>
      </c>
      <c r="L133" s="1">
        <v>7</v>
      </c>
      <c r="M133" s="7">
        <v>0.00998842592592593</v>
      </c>
      <c r="N133" s="1">
        <v>149</v>
      </c>
      <c r="O133" s="1">
        <v>-10</v>
      </c>
      <c r="P133" s="4">
        <v>0.0120138888888889</v>
      </c>
      <c r="Q133" s="1" t="s">
        <v>724</v>
      </c>
      <c r="R133" s="5" t="s">
        <v>725</v>
      </c>
    </row>
    <row r="134" spans="1:18" ht="12.75">
      <c r="A134" s="1">
        <v>133</v>
      </c>
      <c r="B134" t="s">
        <v>726</v>
      </c>
      <c r="C134" s="1">
        <f t="shared" si="0"/>
        <v>0</v>
      </c>
      <c r="D134" s="1">
        <v>78</v>
      </c>
      <c r="E134" s="1" t="s">
        <v>716</v>
      </c>
      <c r="F134" s="1">
        <v>19</v>
      </c>
      <c r="G134" s="4">
        <v>0.0322222222222222</v>
      </c>
      <c r="H134" s="4">
        <v>0.0083912037037037</v>
      </c>
      <c r="I134" s="1">
        <v>146</v>
      </c>
      <c r="J134" s="4">
        <v>0.0146412037037037</v>
      </c>
      <c r="K134" s="1">
        <v>105</v>
      </c>
      <c r="L134" s="1">
        <v>13</v>
      </c>
      <c r="M134" s="4">
        <v>0.00918981481481481</v>
      </c>
      <c r="N134" s="1">
        <v>125</v>
      </c>
      <c r="O134" s="1">
        <v>0</v>
      </c>
      <c r="P134" s="4">
        <v>0.0120949074074074</v>
      </c>
      <c r="Q134" s="1" t="s">
        <v>483</v>
      </c>
      <c r="R134" s="1" t="s">
        <v>483</v>
      </c>
    </row>
    <row r="135" spans="1:18" ht="12.75">
      <c r="A135" s="1">
        <v>134</v>
      </c>
      <c r="B135" s="6" t="s">
        <v>727</v>
      </c>
      <c r="C135" s="5">
        <f t="shared" si="0"/>
        <v>0</v>
      </c>
      <c r="D135" s="5">
        <v>56</v>
      </c>
      <c r="E135" s="5" t="s">
        <v>455</v>
      </c>
      <c r="F135" s="5">
        <v>25</v>
      </c>
      <c r="G135" s="7">
        <v>0.032337962962963006</v>
      </c>
      <c r="H135" s="7">
        <v>0.00579861111111111</v>
      </c>
      <c r="I135" s="1">
        <v>68</v>
      </c>
      <c r="J135" s="7">
        <v>0.0152662037037037</v>
      </c>
      <c r="K135" s="1">
        <v>123</v>
      </c>
      <c r="L135" s="1">
        <v>-34</v>
      </c>
      <c r="M135" s="7">
        <v>0.0112731481481481</v>
      </c>
      <c r="N135" s="1">
        <v>158</v>
      </c>
      <c r="O135" s="1">
        <v>-32</v>
      </c>
      <c r="P135" s="4">
        <v>0.012210648148148099</v>
      </c>
      <c r="Q135" s="1" t="s">
        <v>728</v>
      </c>
      <c r="R135" s="5" t="s">
        <v>729</v>
      </c>
    </row>
    <row r="136" spans="1:18" ht="12.75">
      <c r="A136" s="1">
        <v>135</v>
      </c>
      <c r="B136" s="6" t="s">
        <v>730</v>
      </c>
      <c r="C136" s="5">
        <f t="shared" si="0"/>
        <v>0</v>
      </c>
      <c r="D136" s="5">
        <v>57</v>
      </c>
      <c r="E136" s="5" t="s">
        <v>683</v>
      </c>
      <c r="F136" s="5">
        <v>12</v>
      </c>
      <c r="G136" s="7">
        <v>0.0323842592592593</v>
      </c>
      <c r="H136" s="7">
        <v>0.0071874999999999994</v>
      </c>
      <c r="I136" s="1">
        <v>123</v>
      </c>
      <c r="J136" s="7">
        <v>0.0159606481481481</v>
      </c>
      <c r="K136" s="1">
        <v>140</v>
      </c>
      <c r="L136" s="1">
        <v>-13</v>
      </c>
      <c r="M136" s="7">
        <v>0.00923611111111111</v>
      </c>
      <c r="N136" s="1">
        <v>127</v>
      </c>
      <c r="O136" s="1">
        <v>1</v>
      </c>
      <c r="P136" s="4">
        <v>0.0122569444444444</v>
      </c>
      <c r="Q136" s="1" t="s">
        <v>483</v>
      </c>
      <c r="R136" s="5" t="s">
        <v>483</v>
      </c>
    </row>
    <row r="137" spans="1:18" ht="12.75">
      <c r="A137" s="1">
        <v>136</v>
      </c>
      <c r="B137" s="6" t="s">
        <v>731</v>
      </c>
      <c r="C137" s="5">
        <f t="shared" si="0"/>
        <v>0</v>
      </c>
      <c r="D137" s="5">
        <v>58</v>
      </c>
      <c r="E137" s="5" t="s">
        <v>589</v>
      </c>
      <c r="F137" s="5">
        <v>13</v>
      </c>
      <c r="G137" s="7">
        <v>0.0324305555555556</v>
      </c>
      <c r="H137" s="7">
        <v>0.007627314814814811</v>
      </c>
      <c r="I137" s="1">
        <v>134</v>
      </c>
      <c r="J137" s="7">
        <v>0.0150347222222222</v>
      </c>
      <c r="K137" s="1">
        <v>119</v>
      </c>
      <c r="L137" s="1">
        <v>4</v>
      </c>
      <c r="M137" s="7">
        <v>0.00976851851851852</v>
      </c>
      <c r="N137" s="1">
        <v>143</v>
      </c>
      <c r="O137" s="1">
        <v>-6</v>
      </c>
      <c r="P137" s="4">
        <v>0.0123032407407407</v>
      </c>
      <c r="Q137" s="1" t="s">
        <v>483</v>
      </c>
      <c r="R137" s="5" t="s">
        <v>483</v>
      </c>
    </row>
    <row r="138" spans="1:18" ht="12.75">
      <c r="A138" s="1">
        <v>137</v>
      </c>
      <c r="B138" s="6" t="s">
        <v>732</v>
      </c>
      <c r="C138" s="5">
        <f t="shared" si="0"/>
        <v>0</v>
      </c>
      <c r="D138" s="5">
        <v>59</v>
      </c>
      <c r="E138" s="5" t="s">
        <v>529</v>
      </c>
      <c r="F138" s="5">
        <v>13</v>
      </c>
      <c r="G138" s="7">
        <v>0.0326041666666667</v>
      </c>
      <c r="H138" s="7">
        <v>0.006979166666666671</v>
      </c>
      <c r="I138" s="1">
        <v>116</v>
      </c>
      <c r="J138" s="7">
        <v>0.017349537037037</v>
      </c>
      <c r="K138" s="1">
        <v>157</v>
      </c>
      <c r="L138" s="1">
        <v>-30</v>
      </c>
      <c r="M138" s="7">
        <v>0.00827546296296296</v>
      </c>
      <c r="N138" s="1">
        <v>98</v>
      </c>
      <c r="O138" s="1">
        <v>9</v>
      </c>
      <c r="P138" s="4">
        <v>0.0124768518518519</v>
      </c>
      <c r="Q138" s="1" t="s">
        <v>483</v>
      </c>
      <c r="R138" s="5" t="s">
        <v>483</v>
      </c>
    </row>
    <row r="139" spans="1:18" ht="12.75">
      <c r="A139" s="1">
        <v>138</v>
      </c>
      <c r="B139" s="6" t="s">
        <v>733</v>
      </c>
      <c r="C139" s="5">
        <f t="shared" si="0"/>
        <v>0</v>
      </c>
      <c r="D139" s="5">
        <v>60</v>
      </c>
      <c r="E139" s="5" t="s">
        <v>529</v>
      </c>
      <c r="F139" s="5">
        <v>14</v>
      </c>
      <c r="G139" s="7">
        <v>0.0326388888888889</v>
      </c>
      <c r="H139" s="7">
        <v>0.00805555555555556</v>
      </c>
      <c r="I139" s="1">
        <v>141</v>
      </c>
      <c r="J139" s="7">
        <v>0.0151388888888889</v>
      </c>
      <c r="K139" s="1">
        <v>120</v>
      </c>
      <c r="L139" s="1">
        <v>4</v>
      </c>
      <c r="M139" s="7">
        <v>0.009444444444444441</v>
      </c>
      <c r="N139" s="1">
        <v>134</v>
      </c>
      <c r="O139" s="1">
        <v>-1</v>
      </c>
      <c r="P139" s="4">
        <v>0.0125115740740741</v>
      </c>
      <c r="Q139" s="1" t="s">
        <v>483</v>
      </c>
      <c r="R139" s="5" t="s">
        <v>483</v>
      </c>
    </row>
    <row r="140" spans="1:18" ht="12.75">
      <c r="A140" s="8">
        <v>139</v>
      </c>
      <c r="B140" s="9" t="s">
        <v>734</v>
      </c>
      <c r="C140" s="12">
        <f t="shared" si="0"/>
        <v>0</v>
      </c>
      <c r="D140" s="12">
        <v>79</v>
      </c>
      <c r="E140" s="12" t="s">
        <v>461</v>
      </c>
      <c r="F140" s="12">
        <v>9</v>
      </c>
      <c r="G140" s="11">
        <v>0.0327662037037037</v>
      </c>
      <c r="H140" s="11">
        <v>0.007800925925925931</v>
      </c>
      <c r="I140" s="8">
        <v>138</v>
      </c>
      <c r="J140" s="11">
        <v>0.0166666666666667</v>
      </c>
      <c r="K140" s="8">
        <v>152</v>
      </c>
      <c r="L140" s="8">
        <v>-9</v>
      </c>
      <c r="M140" s="11">
        <v>0.00829861111111111</v>
      </c>
      <c r="N140" s="8">
        <v>101</v>
      </c>
      <c r="O140" s="8">
        <v>8</v>
      </c>
      <c r="P140" s="4">
        <v>0.0126388888888889</v>
      </c>
      <c r="Q140" s="30" t="s">
        <v>53</v>
      </c>
      <c r="R140" s="12" t="s">
        <v>735</v>
      </c>
    </row>
    <row r="141" spans="1:18" ht="12.75">
      <c r="A141" s="1">
        <v>140</v>
      </c>
      <c r="B141" s="6" t="s">
        <v>736</v>
      </c>
      <c r="C141" s="5">
        <f t="shared" si="0"/>
        <v>0</v>
      </c>
      <c r="D141" s="5">
        <v>61</v>
      </c>
      <c r="E141" s="5" t="s">
        <v>455</v>
      </c>
      <c r="F141" s="5">
        <v>26</v>
      </c>
      <c r="G141" s="7">
        <v>0.0329861111111111</v>
      </c>
      <c r="H141" s="7">
        <v>0.0074305555555555505</v>
      </c>
      <c r="I141" s="1">
        <v>133</v>
      </c>
      <c r="J141" s="7">
        <v>0.0162037037037037</v>
      </c>
      <c r="K141" s="1">
        <v>146</v>
      </c>
      <c r="L141" s="1">
        <v>-9</v>
      </c>
      <c r="M141" s="7">
        <v>0.00935185185185185</v>
      </c>
      <c r="N141" s="1">
        <v>131</v>
      </c>
      <c r="O141" s="1">
        <v>2</v>
      </c>
      <c r="P141" s="4">
        <v>0.0128587962962963</v>
      </c>
      <c r="Q141" s="1" t="s">
        <v>737</v>
      </c>
      <c r="R141" s="5" t="s">
        <v>738</v>
      </c>
    </row>
    <row r="142" spans="1:18" ht="12.75">
      <c r="A142" s="1">
        <v>141</v>
      </c>
      <c r="B142" t="s">
        <v>739</v>
      </c>
      <c r="C142" s="1">
        <f t="shared" si="0"/>
        <v>0</v>
      </c>
      <c r="D142" s="1">
        <v>80</v>
      </c>
      <c r="E142" s="1" t="s">
        <v>461</v>
      </c>
      <c r="F142" s="1">
        <v>10</v>
      </c>
      <c r="G142" s="4">
        <v>0.0330208333333333</v>
      </c>
      <c r="H142" s="4">
        <v>0.006875</v>
      </c>
      <c r="I142" s="1">
        <v>111</v>
      </c>
      <c r="J142" s="4">
        <v>0.0168865740740741</v>
      </c>
      <c r="K142" s="1">
        <v>154</v>
      </c>
      <c r="L142" s="1">
        <v>-32</v>
      </c>
      <c r="M142" s="4">
        <v>0.00925925925925926</v>
      </c>
      <c r="N142" s="1">
        <v>128</v>
      </c>
      <c r="O142" s="1">
        <v>2</v>
      </c>
      <c r="P142" s="4">
        <v>0.0128935185185185</v>
      </c>
      <c r="Q142"/>
      <c r="R142"/>
    </row>
    <row r="143" spans="1:18" ht="12.75">
      <c r="A143" s="1">
        <v>142</v>
      </c>
      <c r="B143" t="s">
        <v>740</v>
      </c>
      <c r="C143" s="1">
        <f t="shared" si="0"/>
        <v>0</v>
      </c>
      <c r="D143" s="1">
        <v>81</v>
      </c>
      <c r="E143" s="1" t="s">
        <v>498</v>
      </c>
      <c r="F143" s="1">
        <v>20</v>
      </c>
      <c r="G143" s="4">
        <v>0.0330324074074074</v>
      </c>
      <c r="H143" s="4">
        <v>0.006944444444444441</v>
      </c>
      <c r="I143" s="1">
        <v>114</v>
      </c>
      <c r="J143" s="4">
        <v>0.016192129629629598</v>
      </c>
      <c r="K143" s="1">
        <v>143</v>
      </c>
      <c r="L143" s="1">
        <v>-21</v>
      </c>
      <c r="M143" s="4">
        <v>0.009895833333333331</v>
      </c>
      <c r="N143" s="1">
        <v>147</v>
      </c>
      <c r="O143" s="1">
        <v>-7</v>
      </c>
      <c r="P143" s="4">
        <v>0.0129050925925926</v>
      </c>
      <c r="Q143" s="1" t="s">
        <v>483</v>
      </c>
      <c r="R143" s="1" t="s">
        <v>483</v>
      </c>
    </row>
    <row r="144" spans="1:18" ht="12.75">
      <c r="A144" s="1">
        <v>143</v>
      </c>
      <c r="B144" s="6" t="s">
        <v>741</v>
      </c>
      <c r="C144" s="5">
        <f t="shared" si="0"/>
        <v>0</v>
      </c>
      <c r="D144" s="5">
        <v>62</v>
      </c>
      <c r="E144" s="5" t="s">
        <v>549</v>
      </c>
      <c r="F144" s="5">
        <v>8</v>
      </c>
      <c r="G144" s="7">
        <v>0.0330439814814815</v>
      </c>
      <c r="H144" s="7">
        <v>0.00545138888888889</v>
      </c>
      <c r="I144" s="1">
        <v>57</v>
      </c>
      <c r="J144" s="7">
        <v>0.015787037037037002</v>
      </c>
      <c r="K144" s="1">
        <v>134</v>
      </c>
      <c r="L144" s="1">
        <v>-49</v>
      </c>
      <c r="M144" s="7">
        <v>0.0118055555555556</v>
      </c>
      <c r="N144" s="1">
        <v>159</v>
      </c>
      <c r="O144" s="1">
        <v>-37</v>
      </c>
      <c r="P144" s="4">
        <v>0.0129166666666667</v>
      </c>
      <c r="Q144" s="1" t="s">
        <v>479</v>
      </c>
      <c r="R144" s="5" t="s">
        <v>742</v>
      </c>
    </row>
    <row r="145" spans="1:18" ht="12.75">
      <c r="A145" s="1">
        <v>144</v>
      </c>
      <c r="B145" s="6" t="s">
        <v>743</v>
      </c>
      <c r="C145" s="5">
        <f t="shared" si="0"/>
        <v>0</v>
      </c>
      <c r="D145" s="5">
        <v>63</v>
      </c>
      <c r="E145" s="5" t="s">
        <v>683</v>
      </c>
      <c r="F145" s="5">
        <v>14</v>
      </c>
      <c r="G145" s="7">
        <v>0.0333217592592593</v>
      </c>
      <c r="H145" s="7">
        <v>0.00833333333333333</v>
      </c>
      <c r="I145" s="1">
        <v>145</v>
      </c>
      <c r="J145" s="7">
        <v>0.0147916666666667</v>
      </c>
      <c r="K145" s="1">
        <v>109</v>
      </c>
      <c r="L145" s="1">
        <v>11</v>
      </c>
      <c r="M145" s="7">
        <v>0.0101967592592593</v>
      </c>
      <c r="N145" s="1">
        <v>151</v>
      </c>
      <c r="O145" s="1">
        <v>-10</v>
      </c>
      <c r="P145" s="4">
        <v>0.0131944444444444</v>
      </c>
      <c r="Q145" s="1" t="s">
        <v>744</v>
      </c>
      <c r="R145" s="5" t="s">
        <v>745</v>
      </c>
    </row>
    <row r="146" spans="1:18" ht="12.75">
      <c r="A146" s="1">
        <v>145</v>
      </c>
      <c r="B146" s="6" t="s">
        <v>746</v>
      </c>
      <c r="C146" s="5">
        <f t="shared" si="0"/>
        <v>0</v>
      </c>
      <c r="D146" s="5">
        <v>64</v>
      </c>
      <c r="E146" s="5" t="s">
        <v>529</v>
      </c>
      <c r="F146" s="5">
        <v>15</v>
      </c>
      <c r="G146" s="7">
        <v>0.0333680555555556</v>
      </c>
      <c r="H146" s="7">
        <v>0.00732638888888889</v>
      </c>
      <c r="I146" s="1">
        <v>131</v>
      </c>
      <c r="J146" s="7">
        <v>0.016192129629629598</v>
      </c>
      <c r="K146" s="1">
        <v>145</v>
      </c>
      <c r="L146" s="1">
        <v>-10</v>
      </c>
      <c r="M146" s="7">
        <v>0.00984953703703704</v>
      </c>
      <c r="N146" s="1">
        <v>145</v>
      </c>
      <c r="O146" s="1">
        <v>-4</v>
      </c>
      <c r="P146" s="4">
        <v>0.0132407407407407</v>
      </c>
      <c r="Q146" s="1" t="s">
        <v>483</v>
      </c>
      <c r="R146" s="5" t="s">
        <v>483</v>
      </c>
    </row>
    <row r="147" spans="1:18" ht="12.75">
      <c r="A147" s="1">
        <v>146</v>
      </c>
      <c r="B147" s="6" t="s">
        <v>747</v>
      </c>
      <c r="C147" s="5">
        <f t="shared" si="0"/>
        <v>0</v>
      </c>
      <c r="D147" s="5">
        <v>65</v>
      </c>
      <c r="E147" s="5" t="s">
        <v>589</v>
      </c>
      <c r="F147" s="5">
        <v>15</v>
      </c>
      <c r="G147" s="7">
        <v>0.0337037037037037</v>
      </c>
      <c r="H147" s="7">
        <v>0.0072685185185185205</v>
      </c>
      <c r="I147" s="1">
        <v>127</v>
      </c>
      <c r="J147" s="7">
        <v>0.016192129629629598</v>
      </c>
      <c r="K147" s="1">
        <v>144</v>
      </c>
      <c r="L147" s="1">
        <v>-13</v>
      </c>
      <c r="M147" s="7">
        <v>0.010243055555555599</v>
      </c>
      <c r="N147" s="1">
        <v>152</v>
      </c>
      <c r="O147" s="1">
        <v>-6</v>
      </c>
      <c r="P147" s="4">
        <v>0.0135763888888889</v>
      </c>
      <c r="Q147" s="1" t="s">
        <v>483</v>
      </c>
      <c r="R147" s="5" t="s">
        <v>483</v>
      </c>
    </row>
    <row r="148" spans="1:18" ht="12.75">
      <c r="A148" s="1">
        <v>147</v>
      </c>
      <c r="B148" t="s">
        <v>748</v>
      </c>
      <c r="C148" s="1">
        <f t="shared" si="0"/>
        <v>0</v>
      </c>
      <c r="D148" s="1">
        <v>82</v>
      </c>
      <c r="E148" s="1" t="s">
        <v>461</v>
      </c>
      <c r="F148" s="1">
        <v>11</v>
      </c>
      <c r="G148" s="4">
        <v>0.03375</v>
      </c>
      <c r="H148" s="4">
        <v>0.009293981481481481</v>
      </c>
      <c r="I148" s="1">
        <v>155</v>
      </c>
      <c r="J148" s="4">
        <v>0.0148263888888889</v>
      </c>
      <c r="K148" s="1">
        <v>111</v>
      </c>
      <c r="L148" s="1">
        <v>11</v>
      </c>
      <c r="M148" s="4">
        <v>0.00962962962962963</v>
      </c>
      <c r="N148" s="1">
        <v>137</v>
      </c>
      <c r="O148" s="1">
        <v>-3</v>
      </c>
      <c r="P148" s="4">
        <v>0.0136226851851852</v>
      </c>
      <c r="Q148" s="1" t="s">
        <v>749</v>
      </c>
      <c r="R148" s="1" t="s">
        <v>750</v>
      </c>
    </row>
    <row r="149" spans="1:18" ht="12.75">
      <c r="A149" s="1">
        <v>148</v>
      </c>
      <c r="B149" s="6" t="s">
        <v>751</v>
      </c>
      <c r="C149" s="5">
        <f t="shared" si="0"/>
        <v>0</v>
      </c>
      <c r="D149" s="5">
        <v>66</v>
      </c>
      <c r="E149" s="5" t="s">
        <v>455</v>
      </c>
      <c r="F149" s="5">
        <v>27</v>
      </c>
      <c r="G149" s="7">
        <v>0.0341898148148148</v>
      </c>
      <c r="H149" s="7">
        <v>0.0101041666666667</v>
      </c>
      <c r="I149" s="1">
        <v>161</v>
      </c>
      <c r="J149" s="7">
        <v>0.0152777777777778</v>
      </c>
      <c r="K149" s="1">
        <v>125</v>
      </c>
      <c r="L149" s="1">
        <v>9</v>
      </c>
      <c r="M149" s="7">
        <v>0.00880787037037037</v>
      </c>
      <c r="N149" s="1">
        <v>118</v>
      </c>
      <c r="O149" s="1">
        <v>4</v>
      </c>
      <c r="P149" s="4">
        <v>0.014062499999999999</v>
      </c>
      <c r="Q149" s="1" t="s">
        <v>483</v>
      </c>
      <c r="R149" s="5" t="s">
        <v>483</v>
      </c>
    </row>
    <row r="150" spans="1:18" ht="12.75">
      <c r="A150" s="1">
        <v>149</v>
      </c>
      <c r="B150" s="6" t="s">
        <v>752</v>
      </c>
      <c r="C150" s="5">
        <f t="shared" si="0"/>
        <v>0</v>
      </c>
      <c r="D150" s="5">
        <v>67</v>
      </c>
      <c r="E150" s="5" t="s">
        <v>589</v>
      </c>
      <c r="F150" s="5">
        <v>16</v>
      </c>
      <c r="G150" s="7">
        <v>0.034687499999999996</v>
      </c>
      <c r="H150" s="7">
        <v>0.0066087962962963</v>
      </c>
      <c r="I150" s="1">
        <v>104</v>
      </c>
      <c r="J150" s="7">
        <v>0.0182407407407407</v>
      </c>
      <c r="K150" s="1">
        <v>161</v>
      </c>
      <c r="L150" s="1">
        <v>-46</v>
      </c>
      <c r="M150" s="7">
        <v>0.009837962962962962</v>
      </c>
      <c r="N150" s="1">
        <v>144</v>
      </c>
      <c r="O150" s="1">
        <v>1</v>
      </c>
      <c r="P150" s="4">
        <v>0.0145601851851852</v>
      </c>
      <c r="Q150" s="1" t="s">
        <v>483</v>
      </c>
      <c r="R150" s="5" t="s">
        <v>483</v>
      </c>
    </row>
    <row r="151" spans="1:18" ht="12.75">
      <c r="A151" s="1">
        <v>150</v>
      </c>
      <c r="B151" s="6" t="s">
        <v>753</v>
      </c>
      <c r="C151" s="5">
        <f t="shared" si="0"/>
        <v>0</v>
      </c>
      <c r="D151" s="5">
        <v>68</v>
      </c>
      <c r="E151" s="5" t="s">
        <v>589</v>
      </c>
      <c r="F151" s="5">
        <v>17</v>
      </c>
      <c r="G151" s="7">
        <v>0.0349305555555556</v>
      </c>
      <c r="H151" s="7">
        <v>0.008773148148148151</v>
      </c>
      <c r="I151" s="1">
        <v>150</v>
      </c>
      <c r="J151" s="7">
        <v>0.0165162037037037</v>
      </c>
      <c r="K151" s="1">
        <v>150</v>
      </c>
      <c r="L151" s="1">
        <v>-1</v>
      </c>
      <c r="M151" s="7">
        <v>0.0096412037037037</v>
      </c>
      <c r="N151" s="1">
        <v>138</v>
      </c>
      <c r="O151" s="1">
        <v>1</v>
      </c>
      <c r="P151" s="4">
        <v>0.0148032407407407</v>
      </c>
      <c r="Q151" s="1" t="s">
        <v>754</v>
      </c>
      <c r="R151" s="5" t="s">
        <v>755</v>
      </c>
    </row>
    <row r="152" spans="1:18" ht="12.75">
      <c r="A152" s="1">
        <v>151</v>
      </c>
      <c r="B152" s="6" t="s">
        <v>756</v>
      </c>
      <c r="C152" s="5">
        <f t="shared" si="0"/>
        <v>0</v>
      </c>
      <c r="D152" s="5">
        <v>69</v>
      </c>
      <c r="E152" s="5" t="s">
        <v>704</v>
      </c>
      <c r="F152" s="5">
        <v>16</v>
      </c>
      <c r="G152" s="7">
        <v>0.0352893518518519</v>
      </c>
      <c r="H152" s="7">
        <v>0.00931712962962963</v>
      </c>
      <c r="I152" s="1">
        <v>156</v>
      </c>
      <c r="J152" s="7">
        <v>0.0164814814814815</v>
      </c>
      <c r="K152" s="1">
        <v>149</v>
      </c>
      <c r="L152" s="1">
        <v>0</v>
      </c>
      <c r="M152" s="7">
        <v>0.00949074074074074</v>
      </c>
      <c r="N152" s="1">
        <v>135</v>
      </c>
      <c r="O152" s="1">
        <v>5</v>
      </c>
      <c r="P152" s="4">
        <v>0.015162037037037002</v>
      </c>
      <c r="Q152" s="1" t="s">
        <v>483</v>
      </c>
      <c r="R152" s="5" t="s">
        <v>483</v>
      </c>
    </row>
    <row r="153" spans="1:18" ht="12.75">
      <c r="A153" s="1">
        <v>152</v>
      </c>
      <c r="B153" s="6" t="s">
        <v>757</v>
      </c>
      <c r="C153" s="5">
        <f t="shared" si="0"/>
        <v>0</v>
      </c>
      <c r="D153" s="5">
        <v>70</v>
      </c>
      <c r="E153" s="5" t="s">
        <v>589</v>
      </c>
      <c r="F153" s="5">
        <v>18</v>
      </c>
      <c r="G153" s="7">
        <v>0.0354513888888889</v>
      </c>
      <c r="H153" s="7">
        <v>0.00887731481481482</v>
      </c>
      <c r="I153" s="1">
        <v>151</v>
      </c>
      <c r="J153" s="7">
        <v>0.0168865740740741</v>
      </c>
      <c r="K153" s="1">
        <v>155</v>
      </c>
      <c r="L153" s="1">
        <v>-4</v>
      </c>
      <c r="M153" s="7">
        <v>0.0096875</v>
      </c>
      <c r="N153" s="1">
        <v>140</v>
      </c>
      <c r="O153" s="1">
        <v>3</v>
      </c>
      <c r="P153" s="4">
        <v>0.0153240740740741</v>
      </c>
      <c r="Q153" s="1" t="s">
        <v>483</v>
      </c>
      <c r="R153" s="5" t="s">
        <v>483</v>
      </c>
    </row>
    <row r="154" spans="1:18" ht="12.75">
      <c r="A154" s="1">
        <v>153</v>
      </c>
      <c r="B154" t="s">
        <v>758</v>
      </c>
      <c r="C154" s="1">
        <f t="shared" si="0"/>
        <v>0</v>
      </c>
      <c r="D154" s="1">
        <v>83</v>
      </c>
      <c r="E154" s="1" t="s">
        <v>498</v>
      </c>
      <c r="F154" s="1">
        <v>21</v>
      </c>
      <c r="G154" s="4">
        <v>0.035960648148148096</v>
      </c>
      <c r="H154" s="4">
        <v>0.0097337962962963</v>
      </c>
      <c r="I154" s="1">
        <v>159</v>
      </c>
      <c r="J154" s="4">
        <v>0.0168402777777778</v>
      </c>
      <c r="K154" s="1">
        <v>153</v>
      </c>
      <c r="L154" s="1">
        <v>1</v>
      </c>
      <c r="M154" s="4">
        <v>0.009386574074074071</v>
      </c>
      <c r="N154" s="1">
        <v>132</v>
      </c>
      <c r="O154" s="1">
        <v>5</v>
      </c>
      <c r="P154" s="4">
        <v>0.0158333333333333</v>
      </c>
      <c r="Q154" s="1" t="s">
        <v>759</v>
      </c>
      <c r="R154" s="1" t="s">
        <v>760</v>
      </c>
    </row>
    <row r="155" spans="1:18" ht="12.75">
      <c r="A155" s="1">
        <v>154</v>
      </c>
      <c r="B155" s="6" t="s">
        <v>761</v>
      </c>
      <c r="C155" s="5">
        <f t="shared" si="0"/>
        <v>0</v>
      </c>
      <c r="D155" s="5">
        <v>71</v>
      </c>
      <c r="E155" s="5" t="s">
        <v>518</v>
      </c>
      <c r="F155" s="5">
        <v>2</v>
      </c>
      <c r="G155" s="7">
        <v>0.0361805555555555</v>
      </c>
      <c r="H155" s="7">
        <v>0.00841435185185185</v>
      </c>
      <c r="I155" s="1">
        <v>147</v>
      </c>
      <c r="J155" s="7">
        <v>0.0172569444444444</v>
      </c>
      <c r="K155" s="1">
        <v>156</v>
      </c>
      <c r="L155" s="1">
        <v>-7</v>
      </c>
      <c r="M155" s="7">
        <v>0.0105092592592593</v>
      </c>
      <c r="N155" s="1">
        <v>153</v>
      </c>
      <c r="O155" s="1">
        <v>0</v>
      </c>
      <c r="P155" s="4">
        <v>0.0160532407407407</v>
      </c>
      <c r="Q155" s="1" t="s">
        <v>483</v>
      </c>
      <c r="R155" s="5" t="s">
        <v>483</v>
      </c>
    </row>
    <row r="156" spans="1:18" ht="12.75">
      <c r="A156" s="1">
        <v>155</v>
      </c>
      <c r="B156" s="6" t="s">
        <v>762</v>
      </c>
      <c r="C156" s="5">
        <f t="shared" si="0"/>
        <v>0</v>
      </c>
      <c r="D156" s="5">
        <v>72</v>
      </c>
      <c r="E156" s="5" t="s">
        <v>20</v>
      </c>
      <c r="F156" s="5">
        <v>19</v>
      </c>
      <c r="G156" s="7">
        <v>0.036273148148148096</v>
      </c>
      <c r="H156" s="7">
        <v>0.009166666666666662</v>
      </c>
      <c r="I156" s="1">
        <v>153</v>
      </c>
      <c r="J156" s="7">
        <v>0.0164351851851852</v>
      </c>
      <c r="K156" s="1">
        <v>147</v>
      </c>
      <c r="L156" s="1">
        <v>0</v>
      </c>
      <c r="M156" s="7">
        <v>0.0106712962962963</v>
      </c>
      <c r="N156" s="1">
        <v>154</v>
      </c>
      <c r="O156" s="1">
        <v>-2</v>
      </c>
      <c r="P156" s="4">
        <v>0.0161458333333333</v>
      </c>
      <c r="Q156" s="1" t="s">
        <v>483</v>
      </c>
      <c r="R156" s="5" t="s">
        <v>483</v>
      </c>
    </row>
    <row r="157" spans="1:18" ht="12.75">
      <c r="A157" s="1">
        <v>156</v>
      </c>
      <c r="B157" s="6" t="s">
        <v>763</v>
      </c>
      <c r="C157" s="5">
        <f t="shared" si="0"/>
        <v>0</v>
      </c>
      <c r="D157" s="5">
        <v>73</v>
      </c>
      <c r="E157" s="5" t="s">
        <v>677</v>
      </c>
      <c r="F157" s="5">
        <v>17</v>
      </c>
      <c r="G157" s="7">
        <v>0.0365277777777778</v>
      </c>
      <c r="H157" s="7">
        <v>0.00902777777777778</v>
      </c>
      <c r="I157" s="1">
        <v>152</v>
      </c>
      <c r="J157" s="7">
        <v>0.0175578703703704</v>
      </c>
      <c r="K157" s="1">
        <v>158</v>
      </c>
      <c r="L157" s="1">
        <v>-7</v>
      </c>
      <c r="M157" s="7">
        <v>0.00994212962962963</v>
      </c>
      <c r="N157" s="1">
        <v>148</v>
      </c>
      <c r="O157" s="1">
        <v>3</v>
      </c>
      <c r="P157" s="4">
        <v>0.016400462962963002</v>
      </c>
      <c r="Q157" s="1" t="s">
        <v>483</v>
      </c>
      <c r="R157" s="5" t="s">
        <v>483</v>
      </c>
    </row>
    <row r="158" spans="1:18" ht="12.75">
      <c r="A158" s="1">
        <v>157</v>
      </c>
      <c r="B158" t="s">
        <v>764</v>
      </c>
      <c r="C158" s="1">
        <f t="shared" si="0"/>
        <v>0</v>
      </c>
      <c r="D158" s="1">
        <v>84</v>
      </c>
      <c r="E158" s="1" t="s">
        <v>442</v>
      </c>
      <c r="F158" s="1">
        <v>22</v>
      </c>
      <c r="G158" s="4">
        <v>0.0368287037037037</v>
      </c>
      <c r="H158" s="4">
        <v>0.00872685185185185</v>
      </c>
      <c r="I158" s="1">
        <v>149</v>
      </c>
      <c r="J158" s="4">
        <v>0.0159375</v>
      </c>
      <c r="K158" s="1">
        <v>139</v>
      </c>
      <c r="L158" s="1">
        <v>1</v>
      </c>
      <c r="M158" s="4">
        <v>0.0121643518518519</v>
      </c>
      <c r="N158" s="1">
        <v>161</v>
      </c>
      <c r="O158" s="1">
        <v>-9</v>
      </c>
      <c r="P158" s="4">
        <v>0.0167013888888889</v>
      </c>
      <c r="Q158" s="1" t="s">
        <v>483</v>
      </c>
      <c r="R158" s="1" t="s">
        <v>483</v>
      </c>
    </row>
    <row r="159" spans="1:18" ht="12.75">
      <c r="A159" s="1">
        <v>158</v>
      </c>
      <c r="B159" s="6" t="s">
        <v>765</v>
      </c>
      <c r="C159" s="5">
        <f t="shared" si="0"/>
        <v>0</v>
      </c>
      <c r="D159" s="5">
        <v>74</v>
      </c>
      <c r="E159" s="5" t="s">
        <v>455</v>
      </c>
      <c r="F159" s="5">
        <v>28</v>
      </c>
      <c r="G159" s="7">
        <v>0.0369444444444444</v>
      </c>
      <c r="H159" s="7">
        <v>0.007210648148148151</v>
      </c>
      <c r="I159" s="1">
        <v>124</v>
      </c>
      <c r="J159" s="7">
        <v>0.0209490740740741</v>
      </c>
      <c r="K159" s="1">
        <v>163</v>
      </c>
      <c r="L159" s="1">
        <v>-38</v>
      </c>
      <c r="M159" s="7">
        <v>0.00878472222222222</v>
      </c>
      <c r="N159" s="1">
        <v>116</v>
      </c>
      <c r="O159" s="1">
        <v>4</v>
      </c>
      <c r="P159" s="4">
        <v>0.0168171296296296</v>
      </c>
      <c r="Q159" s="1" t="s">
        <v>483</v>
      </c>
      <c r="R159" s="5" t="s">
        <v>483</v>
      </c>
    </row>
    <row r="160" spans="1:18" ht="12.75">
      <c r="A160" s="1">
        <v>159</v>
      </c>
      <c r="B160" s="6" t="s">
        <v>766</v>
      </c>
      <c r="C160" s="5">
        <f t="shared" si="0"/>
        <v>0</v>
      </c>
      <c r="D160" s="5">
        <v>75</v>
      </c>
      <c r="E160" s="5" t="s">
        <v>529</v>
      </c>
      <c r="F160" s="5">
        <v>18</v>
      </c>
      <c r="G160" s="7">
        <v>0.0369675925925926</v>
      </c>
      <c r="H160" s="7">
        <v>0.00980324074074074</v>
      </c>
      <c r="I160" s="1">
        <v>160</v>
      </c>
      <c r="J160" s="7">
        <v>0.0179861111111111</v>
      </c>
      <c r="K160" s="1">
        <v>160</v>
      </c>
      <c r="L160" s="1">
        <v>0</v>
      </c>
      <c r="M160" s="7">
        <v>0.00917824074074074</v>
      </c>
      <c r="N160" s="1">
        <v>123</v>
      </c>
      <c r="O160" s="1">
        <v>1</v>
      </c>
      <c r="P160" s="4">
        <v>0.0168402777777778</v>
      </c>
      <c r="Q160" s="1" t="s">
        <v>483</v>
      </c>
      <c r="R160" s="5" t="s">
        <v>483</v>
      </c>
    </row>
    <row r="161" spans="1:18" ht="12.75">
      <c r="A161" s="1">
        <v>160</v>
      </c>
      <c r="B161" t="s">
        <v>767</v>
      </c>
      <c r="C161" s="1">
        <f t="shared" si="0"/>
        <v>0</v>
      </c>
      <c r="D161" s="1">
        <v>85</v>
      </c>
      <c r="E161" s="1" t="s">
        <v>11</v>
      </c>
      <c r="F161" s="1">
        <v>14</v>
      </c>
      <c r="G161" s="4">
        <v>0.0381134259259259</v>
      </c>
      <c r="H161" s="4">
        <v>0.00853009259259259</v>
      </c>
      <c r="I161" s="1">
        <v>148</v>
      </c>
      <c r="J161" s="4">
        <v>0.0161805555555556</v>
      </c>
      <c r="K161" s="1">
        <v>142</v>
      </c>
      <c r="L161" s="1">
        <v>-1</v>
      </c>
      <c r="M161" s="4">
        <v>0.0134027777777778</v>
      </c>
      <c r="N161" s="1">
        <v>162</v>
      </c>
      <c r="O161" s="1">
        <v>-11</v>
      </c>
      <c r="P161" s="4">
        <v>0.0179861111111111</v>
      </c>
      <c r="Q161" s="1" t="s">
        <v>768</v>
      </c>
      <c r="R161" s="1" t="s">
        <v>769</v>
      </c>
    </row>
    <row r="162" spans="1:18" ht="12.75">
      <c r="A162" s="1">
        <v>161</v>
      </c>
      <c r="B162" s="6" t="s">
        <v>770</v>
      </c>
      <c r="C162" s="5">
        <f t="shared" si="0"/>
        <v>0</v>
      </c>
      <c r="D162" s="5">
        <v>76</v>
      </c>
      <c r="E162" s="5" t="s">
        <v>529</v>
      </c>
      <c r="F162" s="5">
        <v>19</v>
      </c>
      <c r="G162" s="7">
        <v>0.039212962962963005</v>
      </c>
      <c r="H162" s="7">
        <v>0.009432870370370371</v>
      </c>
      <c r="I162" s="1">
        <v>158</v>
      </c>
      <c r="J162" s="7">
        <v>0.018564814814814798</v>
      </c>
      <c r="K162" s="1">
        <v>162</v>
      </c>
      <c r="L162" s="1">
        <v>-3</v>
      </c>
      <c r="M162" s="7">
        <v>0.0112152777777778</v>
      </c>
      <c r="N162" s="1">
        <v>157</v>
      </c>
      <c r="O162" s="1">
        <v>0</v>
      </c>
      <c r="P162" s="4">
        <v>0.019085648148148098</v>
      </c>
      <c r="Q162" s="1" t="s">
        <v>483</v>
      </c>
      <c r="R162" s="5" t="s">
        <v>483</v>
      </c>
    </row>
    <row r="163" spans="1:18" ht="12.75">
      <c r="A163" s="1">
        <v>162</v>
      </c>
      <c r="B163" t="s">
        <v>771</v>
      </c>
      <c r="C163" s="1">
        <f t="shared" si="0"/>
        <v>0</v>
      </c>
      <c r="D163" s="1">
        <v>86</v>
      </c>
      <c r="E163" s="1" t="s">
        <v>465</v>
      </c>
      <c r="F163" s="1">
        <v>15</v>
      </c>
      <c r="G163" s="4">
        <v>0.0392592592592593</v>
      </c>
      <c r="H163" s="4">
        <v>0.010312499999999999</v>
      </c>
      <c r="I163" s="1">
        <v>163</v>
      </c>
      <c r="J163" s="4">
        <v>0.0178587962962963</v>
      </c>
      <c r="K163" s="1">
        <v>159</v>
      </c>
      <c r="L163" s="1">
        <v>0</v>
      </c>
      <c r="M163" s="4">
        <v>0.011087962962963</v>
      </c>
      <c r="N163" s="1">
        <v>156</v>
      </c>
      <c r="O163" s="1">
        <v>1</v>
      </c>
      <c r="P163" s="4">
        <v>0.0191319444444444</v>
      </c>
      <c r="Q163" s="1" t="s">
        <v>483</v>
      </c>
      <c r="R163" s="1" t="s">
        <v>483</v>
      </c>
    </row>
    <row r="164" spans="1:18" ht="12.75">
      <c r="A164" s="1">
        <v>163</v>
      </c>
      <c r="B164" t="s">
        <v>772</v>
      </c>
      <c r="C164" s="1">
        <f t="shared" si="0"/>
        <v>0</v>
      </c>
      <c r="D164" s="1">
        <v>87</v>
      </c>
      <c r="E164" s="1" t="s">
        <v>11</v>
      </c>
      <c r="F164" s="1">
        <v>16</v>
      </c>
      <c r="G164" s="4">
        <v>0.0408101851851852</v>
      </c>
      <c r="H164" s="4">
        <v>0.0102777777777778</v>
      </c>
      <c r="I164" s="1">
        <v>162</v>
      </c>
      <c r="J164" s="4">
        <v>0.016087962962963002</v>
      </c>
      <c r="K164" s="1">
        <v>141</v>
      </c>
      <c r="L164" s="1">
        <v>5</v>
      </c>
      <c r="M164" s="4">
        <v>0.0144444444444444</v>
      </c>
      <c r="N164" s="1">
        <v>163</v>
      </c>
      <c r="O164" s="1">
        <v>-6</v>
      </c>
      <c r="P164" s="4">
        <v>0.0206828703703704</v>
      </c>
      <c r="Q164" s="1" t="s">
        <v>483</v>
      </c>
      <c r="R164" s="1" t="s">
        <v>483</v>
      </c>
    </row>
    <row r="165" spans="1:18" ht="12.75">
      <c r="A165" s="1">
        <v>164</v>
      </c>
      <c r="B165" t="s">
        <v>773</v>
      </c>
      <c r="C165" s="1">
        <f t="shared" si="0"/>
        <v>0</v>
      </c>
      <c r="D165" s="1">
        <v>88</v>
      </c>
      <c r="E165" s="1" t="s">
        <v>716</v>
      </c>
      <c r="F165" s="1">
        <v>23</v>
      </c>
      <c r="G165" s="31">
        <v>0.0699421296296296</v>
      </c>
      <c r="H165" s="4">
        <v>0.0240509259259259</v>
      </c>
      <c r="I165" s="1">
        <v>164</v>
      </c>
      <c r="J165" s="4">
        <v>0.0255902777777778</v>
      </c>
      <c r="K165" s="1">
        <v>164</v>
      </c>
      <c r="L165" s="1">
        <v>0</v>
      </c>
      <c r="M165" s="4">
        <v>0.0203009259259259</v>
      </c>
      <c r="N165" s="1">
        <v>164</v>
      </c>
      <c r="O165" s="1">
        <v>0</v>
      </c>
      <c r="P165" s="28">
        <v>0.0498148148148148</v>
      </c>
      <c r="Q165" s="1" t="s">
        <v>109</v>
      </c>
      <c r="R165" s="1" t="s">
        <v>774</v>
      </c>
    </row>
  </sheetData>
  <sheetProtection selectLockedCells="1" selectUnlockedCells="1"/>
  <autoFilter ref="Q1:Q165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4"/>
  <sheetViews>
    <sheetView zoomScale="120" zoomScaleNormal="120" workbookViewId="0" topLeftCell="A257">
      <selection activeCell="B274" sqref="B274"/>
    </sheetView>
  </sheetViews>
  <sheetFormatPr defaultColWidth="11.421875" defaultRowHeight="12.75"/>
  <cols>
    <col min="1" max="1" width="6.140625" style="1" customWidth="1"/>
    <col min="2" max="2" width="23.00390625" style="0" customWidth="1"/>
    <col min="3" max="3" width="3.7109375" style="1" customWidth="1"/>
    <col min="4" max="4" width="5.28125" style="1" customWidth="1"/>
    <col min="5" max="7" width="5.00390625" style="1" customWidth="1"/>
    <col min="8" max="8" width="7.421875" style="24" customWidth="1"/>
    <col min="9" max="9" width="6.140625" style="0" customWidth="1"/>
    <col min="10" max="10" width="4.421875" style="0" customWidth="1"/>
    <col min="11" max="11" width="6.140625" style="4" customWidth="1"/>
    <col min="12" max="12" width="4.421875" style="1" customWidth="1"/>
    <col min="13" max="13" width="5.00390625" style="1" customWidth="1"/>
    <col min="14" max="14" width="6.140625" style="4" customWidth="1"/>
    <col min="15" max="15" width="4.421875" style="1" customWidth="1"/>
    <col min="16" max="16" width="5.00390625" style="1" customWidth="1"/>
    <col min="17" max="17" width="8.421875" style="4" customWidth="1"/>
    <col min="18" max="18" width="6.140625" style="1" customWidth="1"/>
    <col min="19" max="19" width="11.140625" style="1" customWidth="1"/>
  </cols>
  <sheetData>
    <row r="1" spans="1:19" s="29" customFormat="1" ht="12.75">
      <c r="A1" s="2" t="s">
        <v>775</v>
      </c>
      <c r="B1" s="29" t="s">
        <v>425</v>
      </c>
      <c r="C1" s="2" t="s">
        <v>3</v>
      </c>
      <c r="D1" s="2" t="s">
        <v>4</v>
      </c>
      <c r="E1" s="2" t="s">
        <v>776</v>
      </c>
      <c r="F1" s="2" t="s">
        <v>777</v>
      </c>
      <c r="G1" s="2" t="s">
        <v>6</v>
      </c>
      <c r="H1" s="22" t="s">
        <v>7</v>
      </c>
      <c r="I1" s="3" t="s">
        <v>192</v>
      </c>
      <c r="J1" s="2" t="s">
        <v>193</v>
      </c>
      <c r="K1" s="3" t="s">
        <v>194</v>
      </c>
      <c r="L1" s="2" t="s">
        <v>195</v>
      </c>
      <c r="M1" s="2" t="s">
        <v>196</v>
      </c>
      <c r="N1" s="3" t="s">
        <v>197</v>
      </c>
      <c r="O1" s="2" t="s">
        <v>198</v>
      </c>
      <c r="P1" s="2" t="s">
        <v>199</v>
      </c>
      <c r="Q1" s="3" t="s">
        <v>200</v>
      </c>
      <c r="R1" s="2" t="s">
        <v>9</v>
      </c>
      <c r="S1" s="2" t="s">
        <v>426</v>
      </c>
    </row>
    <row r="2" spans="1:19" s="6" customFormat="1" ht="12.75">
      <c r="A2" s="13">
        <v>1</v>
      </c>
      <c r="B2" s="32" t="s">
        <v>778</v>
      </c>
      <c r="C2" s="13" t="s">
        <v>117</v>
      </c>
      <c r="D2" s="13">
        <v>1</v>
      </c>
      <c r="E2" s="13" t="s">
        <v>779</v>
      </c>
      <c r="F2" s="13" t="s">
        <v>566</v>
      </c>
      <c r="G2" s="13">
        <v>1</v>
      </c>
      <c r="H2" s="33">
        <v>0.042025462962963</v>
      </c>
      <c r="I2" s="14">
        <v>0.00767361111111111</v>
      </c>
      <c r="J2" s="13">
        <v>1</v>
      </c>
      <c r="K2" s="14">
        <v>0.0202893518518519</v>
      </c>
      <c r="L2" s="13">
        <v>8</v>
      </c>
      <c r="M2" s="13">
        <v>0</v>
      </c>
      <c r="N2" s="14">
        <v>0.014062499999999999</v>
      </c>
      <c r="O2" s="13">
        <v>4</v>
      </c>
      <c r="P2" s="13">
        <v>0</v>
      </c>
      <c r="Q2" s="14">
        <v>0</v>
      </c>
      <c r="R2" s="13" t="s">
        <v>13</v>
      </c>
      <c r="S2" s="13" t="s">
        <v>780</v>
      </c>
    </row>
    <row r="3" spans="1:19" s="6" customFormat="1" ht="12.75">
      <c r="A3" s="13">
        <v>2</v>
      </c>
      <c r="B3" s="32" t="s">
        <v>781</v>
      </c>
      <c r="C3" s="13" t="s">
        <v>117</v>
      </c>
      <c r="D3" s="13">
        <v>2</v>
      </c>
      <c r="E3" s="13" t="s">
        <v>782</v>
      </c>
      <c r="F3" s="13" t="s">
        <v>507</v>
      </c>
      <c r="G3" s="13">
        <v>1</v>
      </c>
      <c r="H3" s="33">
        <v>0.0430902777777778</v>
      </c>
      <c r="I3" s="14">
        <v>0.00979166666666667</v>
      </c>
      <c r="J3" s="13">
        <v>42</v>
      </c>
      <c r="K3" s="14">
        <v>0.0190740740740741</v>
      </c>
      <c r="L3" s="13">
        <v>2</v>
      </c>
      <c r="M3" s="13">
        <v>37</v>
      </c>
      <c r="N3" s="14">
        <v>0.014224537037037</v>
      </c>
      <c r="O3" s="13">
        <v>6</v>
      </c>
      <c r="P3" s="13">
        <v>3</v>
      </c>
      <c r="Q3" s="14">
        <v>0.00106481481481481</v>
      </c>
      <c r="R3" s="13" t="s">
        <v>13</v>
      </c>
      <c r="S3" s="13" t="s">
        <v>783</v>
      </c>
    </row>
    <row r="4" spans="1:19" s="6" customFormat="1" ht="12.75">
      <c r="A4" s="13">
        <v>3</v>
      </c>
      <c r="B4" s="32" t="s">
        <v>784</v>
      </c>
      <c r="C4" s="13" t="s">
        <v>117</v>
      </c>
      <c r="D4" s="13">
        <v>3</v>
      </c>
      <c r="E4" s="13" t="s">
        <v>782</v>
      </c>
      <c r="F4" s="13" t="s">
        <v>580</v>
      </c>
      <c r="G4" s="13">
        <v>2</v>
      </c>
      <c r="H4" s="33">
        <v>0.0431481481481482</v>
      </c>
      <c r="I4" s="14">
        <v>0.0077662037037037</v>
      </c>
      <c r="J4" s="13">
        <v>2</v>
      </c>
      <c r="K4" s="14">
        <v>0.0209953703703704</v>
      </c>
      <c r="L4" s="13">
        <v>22</v>
      </c>
      <c r="M4" s="13">
        <v>-2</v>
      </c>
      <c r="N4" s="14">
        <v>0.0143865740740741</v>
      </c>
      <c r="O4" s="13">
        <v>7</v>
      </c>
      <c r="P4" s="13">
        <v>1</v>
      </c>
      <c r="Q4" s="14">
        <v>0.00112268518518519</v>
      </c>
      <c r="R4" s="13" t="s">
        <v>13</v>
      </c>
      <c r="S4" s="13" t="s">
        <v>785</v>
      </c>
    </row>
    <row r="5" spans="1:19" s="6" customFormat="1" ht="12.75">
      <c r="A5" s="13">
        <v>4</v>
      </c>
      <c r="B5" s="32" t="s">
        <v>786</v>
      </c>
      <c r="C5" s="13" t="s">
        <v>117</v>
      </c>
      <c r="D5" s="13">
        <v>4</v>
      </c>
      <c r="E5" s="13" t="s">
        <v>782</v>
      </c>
      <c r="F5" s="13" t="s">
        <v>485</v>
      </c>
      <c r="G5" s="13">
        <v>3</v>
      </c>
      <c r="H5" s="33">
        <v>0.0432175925925926</v>
      </c>
      <c r="I5" s="14">
        <v>0.00871527777777778</v>
      </c>
      <c r="J5" s="13">
        <v>12</v>
      </c>
      <c r="K5" s="14">
        <v>0.0204861111111111</v>
      </c>
      <c r="L5" s="13">
        <v>12</v>
      </c>
      <c r="M5" s="13">
        <v>4</v>
      </c>
      <c r="N5" s="14">
        <v>0.014016203703703699</v>
      </c>
      <c r="O5" s="13">
        <v>3</v>
      </c>
      <c r="P5" s="13">
        <v>4</v>
      </c>
      <c r="Q5" s="14">
        <v>0.00119212962962963</v>
      </c>
      <c r="R5" s="13" t="s">
        <v>13</v>
      </c>
      <c r="S5" s="13" t="s">
        <v>787</v>
      </c>
    </row>
    <row r="6" spans="1:19" s="6" customFormat="1" ht="12.75">
      <c r="A6" s="13">
        <v>5</v>
      </c>
      <c r="B6" s="32" t="s">
        <v>788</v>
      </c>
      <c r="C6" s="13" t="s">
        <v>117</v>
      </c>
      <c r="D6" s="13">
        <v>5</v>
      </c>
      <c r="E6" s="13" t="s">
        <v>789</v>
      </c>
      <c r="F6" s="13" t="s">
        <v>498</v>
      </c>
      <c r="G6" s="13">
        <v>1</v>
      </c>
      <c r="H6" s="33">
        <v>0.043391203703703696</v>
      </c>
      <c r="I6" s="14">
        <v>0.008611111111111111</v>
      </c>
      <c r="J6" s="13">
        <v>8</v>
      </c>
      <c r="K6" s="14">
        <v>0.0194328703703704</v>
      </c>
      <c r="L6" s="13">
        <v>3</v>
      </c>
      <c r="M6" s="13">
        <v>6</v>
      </c>
      <c r="N6" s="14">
        <v>0.0153472222222222</v>
      </c>
      <c r="O6" s="13">
        <v>19</v>
      </c>
      <c r="P6" s="13">
        <v>-3</v>
      </c>
      <c r="Q6" s="14">
        <v>0.00136574074074074</v>
      </c>
      <c r="R6" s="13" t="s">
        <v>13</v>
      </c>
      <c r="S6" s="13" t="s">
        <v>790</v>
      </c>
    </row>
    <row r="7" spans="1:19" s="6" customFormat="1" ht="12.75">
      <c r="A7" s="13">
        <v>6</v>
      </c>
      <c r="B7" s="32" t="s">
        <v>791</v>
      </c>
      <c r="C7" s="13" t="s">
        <v>117</v>
      </c>
      <c r="D7" s="13">
        <v>6</v>
      </c>
      <c r="E7" s="13" t="s">
        <v>779</v>
      </c>
      <c r="F7" s="13" t="s">
        <v>566</v>
      </c>
      <c r="G7" s="13">
        <v>2</v>
      </c>
      <c r="H7" s="33">
        <v>0.0442939814814815</v>
      </c>
      <c r="I7" s="14">
        <v>0.00863425925925926</v>
      </c>
      <c r="J7" s="13">
        <v>9</v>
      </c>
      <c r="K7" s="14">
        <v>0.0218055555555556</v>
      </c>
      <c r="L7" s="13">
        <v>49</v>
      </c>
      <c r="M7" s="13">
        <v>-10</v>
      </c>
      <c r="N7" s="14">
        <v>0.0138541666666667</v>
      </c>
      <c r="O7" s="13">
        <v>2</v>
      </c>
      <c r="P7" s="13">
        <v>13</v>
      </c>
      <c r="Q7" s="14">
        <v>0.00226851851851852</v>
      </c>
      <c r="R7" s="13" t="s">
        <v>792</v>
      </c>
      <c r="S7" s="13" t="s">
        <v>793</v>
      </c>
    </row>
    <row r="8" spans="1:19" s="6" customFormat="1" ht="12.75">
      <c r="A8" s="13">
        <v>7</v>
      </c>
      <c r="B8" s="32" t="s">
        <v>794</v>
      </c>
      <c r="C8" s="13" t="s">
        <v>117</v>
      </c>
      <c r="D8" s="13">
        <v>7</v>
      </c>
      <c r="E8" s="13" t="s">
        <v>782</v>
      </c>
      <c r="F8" s="13" t="s">
        <v>485</v>
      </c>
      <c r="G8" s="13">
        <v>4</v>
      </c>
      <c r="H8" s="33">
        <v>0.0443055555555555</v>
      </c>
      <c r="I8" s="14">
        <v>0.00991898148148148</v>
      </c>
      <c r="J8" s="13">
        <v>45</v>
      </c>
      <c r="K8" s="14">
        <v>0.0202083333333333</v>
      </c>
      <c r="L8" s="13">
        <v>7</v>
      </c>
      <c r="M8" s="13">
        <v>30</v>
      </c>
      <c r="N8" s="14">
        <v>0.0141782407407407</v>
      </c>
      <c r="O8" s="13">
        <v>5</v>
      </c>
      <c r="P8" s="13">
        <v>8</v>
      </c>
      <c r="Q8" s="14">
        <v>0.00228009259259259</v>
      </c>
      <c r="R8" s="13" t="s">
        <v>795</v>
      </c>
      <c r="S8" s="13" t="s">
        <v>796</v>
      </c>
    </row>
    <row r="9" spans="1:19" s="6" customFormat="1" ht="12.75">
      <c r="A9" s="13">
        <v>8</v>
      </c>
      <c r="B9" s="32" t="s">
        <v>797</v>
      </c>
      <c r="C9" s="13" t="s">
        <v>117</v>
      </c>
      <c r="D9" s="13">
        <v>8</v>
      </c>
      <c r="E9" s="13" t="s">
        <v>782</v>
      </c>
      <c r="F9" s="13" t="s">
        <v>465</v>
      </c>
      <c r="G9" s="13">
        <v>5</v>
      </c>
      <c r="H9" s="33">
        <v>0.0444212962962963</v>
      </c>
      <c r="I9" s="14">
        <v>0.00886574074074074</v>
      </c>
      <c r="J9" s="13">
        <v>15</v>
      </c>
      <c r="K9" s="14">
        <v>0.0207407407407407</v>
      </c>
      <c r="L9" s="13">
        <v>16</v>
      </c>
      <c r="M9" s="13">
        <v>4</v>
      </c>
      <c r="N9" s="14">
        <v>0.0148148148148148</v>
      </c>
      <c r="O9" s="13">
        <v>10</v>
      </c>
      <c r="P9" s="13">
        <v>3</v>
      </c>
      <c r="Q9" s="14">
        <v>0.00239583333333333</v>
      </c>
      <c r="R9" s="13" t="s">
        <v>798</v>
      </c>
      <c r="S9" s="13" t="s">
        <v>799</v>
      </c>
    </row>
    <row r="10" spans="1:19" s="6" customFormat="1" ht="12.75">
      <c r="A10" s="13">
        <v>9</v>
      </c>
      <c r="B10" s="32" t="s">
        <v>800</v>
      </c>
      <c r="C10" s="13" t="s">
        <v>117</v>
      </c>
      <c r="D10" s="13">
        <v>9</v>
      </c>
      <c r="E10" s="13" t="s">
        <v>789</v>
      </c>
      <c r="F10" s="13" t="s">
        <v>482</v>
      </c>
      <c r="G10" s="13">
        <v>2</v>
      </c>
      <c r="H10" s="33">
        <v>0.0444675925925926</v>
      </c>
      <c r="I10" s="14">
        <v>0.00864583333333333</v>
      </c>
      <c r="J10" s="13">
        <v>10</v>
      </c>
      <c r="K10" s="14">
        <v>0.0203356481481481</v>
      </c>
      <c r="L10" s="13">
        <v>10</v>
      </c>
      <c r="M10" s="13">
        <v>4</v>
      </c>
      <c r="N10" s="14">
        <v>0.0154861111111111</v>
      </c>
      <c r="O10" s="13">
        <v>22</v>
      </c>
      <c r="P10" s="13">
        <v>-3</v>
      </c>
      <c r="Q10" s="14">
        <v>0.00244212962962963</v>
      </c>
      <c r="R10" s="13" t="s">
        <v>801</v>
      </c>
      <c r="S10" s="13" t="s">
        <v>802</v>
      </c>
    </row>
    <row r="11" spans="1:19" s="6" customFormat="1" ht="12.75">
      <c r="A11" s="13">
        <v>10</v>
      </c>
      <c r="B11" s="32" t="s">
        <v>803</v>
      </c>
      <c r="C11" s="13" t="s">
        <v>117</v>
      </c>
      <c r="D11" s="13">
        <v>10</v>
      </c>
      <c r="E11" s="13" t="s">
        <v>782</v>
      </c>
      <c r="F11" s="13" t="s">
        <v>485</v>
      </c>
      <c r="G11" s="13">
        <v>6</v>
      </c>
      <c r="H11" s="33">
        <v>0.0445486111111111</v>
      </c>
      <c r="I11" s="14">
        <v>0.008680555555555561</v>
      </c>
      <c r="J11" s="13">
        <v>11</v>
      </c>
      <c r="K11" s="14">
        <v>0.020046296296296298</v>
      </c>
      <c r="L11" s="13">
        <v>4</v>
      </c>
      <c r="M11" s="13">
        <v>8</v>
      </c>
      <c r="N11" s="14">
        <v>0.0158217592592593</v>
      </c>
      <c r="O11" s="13">
        <v>32</v>
      </c>
      <c r="P11" s="13">
        <v>-7</v>
      </c>
      <c r="Q11" s="14">
        <v>0.0025231481481481502</v>
      </c>
      <c r="R11" s="13" t="s">
        <v>804</v>
      </c>
      <c r="S11" s="13" t="s">
        <v>805</v>
      </c>
    </row>
    <row r="12" spans="1:19" s="6" customFormat="1" ht="12.75">
      <c r="A12" s="13">
        <v>11</v>
      </c>
      <c r="B12" s="32" t="s">
        <v>806</v>
      </c>
      <c r="C12" s="13" t="s">
        <v>117</v>
      </c>
      <c r="D12" s="13">
        <v>11</v>
      </c>
      <c r="E12" s="13" t="s">
        <v>782</v>
      </c>
      <c r="F12" s="13" t="s">
        <v>485</v>
      </c>
      <c r="G12" s="13">
        <v>7</v>
      </c>
      <c r="H12" s="33">
        <v>0.0448842592592593</v>
      </c>
      <c r="I12" s="14">
        <v>0.00829861111111111</v>
      </c>
      <c r="J12" s="13">
        <v>4</v>
      </c>
      <c r="K12" s="14">
        <v>0.0207291666666667</v>
      </c>
      <c r="L12" s="13">
        <v>15</v>
      </c>
      <c r="M12" s="13">
        <v>-3</v>
      </c>
      <c r="N12" s="14">
        <v>0.0158564814814815</v>
      </c>
      <c r="O12" s="13">
        <v>33</v>
      </c>
      <c r="P12" s="13">
        <v>-4</v>
      </c>
      <c r="Q12" s="14">
        <v>0.0028587962962963</v>
      </c>
      <c r="R12" s="13" t="s">
        <v>807</v>
      </c>
      <c r="S12" s="13" t="s">
        <v>808</v>
      </c>
    </row>
    <row r="13" spans="1:19" s="6" customFormat="1" ht="12.75">
      <c r="A13" s="13">
        <v>12</v>
      </c>
      <c r="B13" s="32" t="s">
        <v>809</v>
      </c>
      <c r="C13" s="13" t="s">
        <v>117</v>
      </c>
      <c r="D13" s="13">
        <v>12</v>
      </c>
      <c r="E13" s="13" t="s">
        <v>782</v>
      </c>
      <c r="F13" s="13" t="s">
        <v>485</v>
      </c>
      <c r="G13" s="13">
        <v>8</v>
      </c>
      <c r="H13" s="33">
        <v>0.0451967592592593</v>
      </c>
      <c r="I13" s="14">
        <v>0.00927083333333333</v>
      </c>
      <c r="J13" s="13">
        <v>21</v>
      </c>
      <c r="K13" s="14">
        <v>0.0203587962962963</v>
      </c>
      <c r="L13" s="13">
        <v>11</v>
      </c>
      <c r="M13" s="13">
        <v>9</v>
      </c>
      <c r="N13" s="14">
        <v>0.0155671296296296</v>
      </c>
      <c r="O13" s="13">
        <v>25</v>
      </c>
      <c r="P13" s="13">
        <v>0</v>
      </c>
      <c r="Q13" s="14">
        <v>0.0031712962962963</v>
      </c>
      <c r="R13" s="13" t="s">
        <v>810</v>
      </c>
      <c r="S13" s="13" t="s">
        <v>811</v>
      </c>
    </row>
    <row r="14" spans="1:19" s="6" customFormat="1" ht="12.75">
      <c r="A14" s="13">
        <v>13</v>
      </c>
      <c r="B14" s="32" t="s">
        <v>812</v>
      </c>
      <c r="C14" s="13" t="s">
        <v>117</v>
      </c>
      <c r="D14" s="13">
        <v>13</v>
      </c>
      <c r="E14" s="13" t="s">
        <v>813</v>
      </c>
      <c r="F14" s="13" t="s">
        <v>461</v>
      </c>
      <c r="G14" s="13">
        <v>1</v>
      </c>
      <c r="H14" s="33">
        <v>0.0453587962962963</v>
      </c>
      <c r="I14" s="14">
        <v>0.008912037037037041</v>
      </c>
      <c r="J14" s="13">
        <v>16</v>
      </c>
      <c r="K14" s="14">
        <v>0.0215509259259259</v>
      </c>
      <c r="L14" s="13">
        <v>39</v>
      </c>
      <c r="M14" s="13">
        <v>-5</v>
      </c>
      <c r="N14" s="14">
        <v>0.0148958333333333</v>
      </c>
      <c r="O14" s="13">
        <v>12</v>
      </c>
      <c r="P14" s="13">
        <v>8</v>
      </c>
      <c r="Q14" s="14">
        <v>0.00333333333333333</v>
      </c>
      <c r="R14" s="13" t="s">
        <v>814</v>
      </c>
      <c r="S14" s="13" t="s">
        <v>815</v>
      </c>
    </row>
    <row r="15" spans="1:19" s="6" customFormat="1" ht="12.75">
      <c r="A15" s="13">
        <v>14</v>
      </c>
      <c r="B15" s="32" t="s">
        <v>816</v>
      </c>
      <c r="C15" s="13" t="s">
        <v>117</v>
      </c>
      <c r="D15" s="13">
        <v>14</v>
      </c>
      <c r="E15" s="13" t="s">
        <v>782</v>
      </c>
      <c r="F15" s="13" t="s">
        <v>465</v>
      </c>
      <c r="G15" s="13">
        <v>9</v>
      </c>
      <c r="H15" s="33">
        <v>0.0453819444444444</v>
      </c>
      <c r="I15" s="14">
        <v>0.00894675925925926</v>
      </c>
      <c r="J15" s="13">
        <v>17</v>
      </c>
      <c r="K15" s="14">
        <v>0.0215046296296296</v>
      </c>
      <c r="L15" s="13">
        <v>38</v>
      </c>
      <c r="M15" s="13">
        <v>-3</v>
      </c>
      <c r="N15" s="14">
        <v>0.0149305555555556</v>
      </c>
      <c r="O15" s="13">
        <v>13</v>
      </c>
      <c r="P15" s="13">
        <v>6</v>
      </c>
      <c r="Q15" s="14">
        <v>0.0033564814814814803</v>
      </c>
      <c r="R15" s="13" t="s">
        <v>817</v>
      </c>
      <c r="S15" s="13" t="s">
        <v>818</v>
      </c>
    </row>
    <row r="16" spans="1:19" s="6" customFormat="1" ht="12.75">
      <c r="A16" s="13">
        <v>15</v>
      </c>
      <c r="B16" s="32" t="s">
        <v>819</v>
      </c>
      <c r="C16" s="13" t="s">
        <v>117</v>
      </c>
      <c r="D16" s="13">
        <v>15</v>
      </c>
      <c r="E16" s="13" t="s">
        <v>813</v>
      </c>
      <c r="F16" s="13" t="s">
        <v>461</v>
      </c>
      <c r="G16" s="13">
        <v>2</v>
      </c>
      <c r="H16" s="33">
        <v>0.045462962962963004</v>
      </c>
      <c r="I16" s="14">
        <v>0.00857638888888889</v>
      </c>
      <c r="J16" s="13">
        <v>7</v>
      </c>
      <c r="K16" s="14">
        <v>0.0219212962962963</v>
      </c>
      <c r="L16" s="13">
        <v>57</v>
      </c>
      <c r="M16" s="13">
        <v>-16</v>
      </c>
      <c r="N16" s="14">
        <v>0.0149652777777778</v>
      </c>
      <c r="O16" s="13">
        <v>14</v>
      </c>
      <c r="P16" s="13">
        <v>8</v>
      </c>
      <c r="Q16" s="14">
        <v>0.0034375</v>
      </c>
      <c r="R16" s="13" t="s">
        <v>820</v>
      </c>
      <c r="S16" s="13" t="s">
        <v>821</v>
      </c>
    </row>
    <row r="17" spans="1:19" s="6" customFormat="1" ht="12.75">
      <c r="A17" s="13">
        <v>16</v>
      </c>
      <c r="B17" s="32" t="s">
        <v>822</v>
      </c>
      <c r="C17" s="13" t="s">
        <v>117</v>
      </c>
      <c r="D17" s="13">
        <v>16</v>
      </c>
      <c r="E17" s="13" t="s">
        <v>782</v>
      </c>
      <c r="F17" s="13" t="s">
        <v>485</v>
      </c>
      <c r="G17" s="13">
        <v>10</v>
      </c>
      <c r="H17" s="33">
        <v>0.0457175925925926</v>
      </c>
      <c r="I17" s="14">
        <v>0.008553240740740741</v>
      </c>
      <c r="J17" s="13">
        <v>6</v>
      </c>
      <c r="K17" s="14">
        <v>0.0208333333333333</v>
      </c>
      <c r="L17" s="13">
        <v>20</v>
      </c>
      <c r="M17" s="13">
        <v>-4</v>
      </c>
      <c r="N17" s="14">
        <v>0.016331018518518498</v>
      </c>
      <c r="O17" s="13">
        <v>46</v>
      </c>
      <c r="P17" s="13">
        <v>-6</v>
      </c>
      <c r="Q17" s="14">
        <v>0.0036921296296296303</v>
      </c>
      <c r="R17" s="13" t="s">
        <v>823</v>
      </c>
      <c r="S17" s="13" t="s">
        <v>824</v>
      </c>
    </row>
    <row r="18" spans="1:19" s="6" customFormat="1" ht="12.75">
      <c r="A18" s="13">
        <v>17</v>
      </c>
      <c r="B18" s="32" t="s">
        <v>825</v>
      </c>
      <c r="C18" s="13" t="s">
        <v>117</v>
      </c>
      <c r="D18" s="13">
        <v>17</v>
      </c>
      <c r="E18" s="13" t="s">
        <v>782</v>
      </c>
      <c r="F18" s="13" t="s">
        <v>485</v>
      </c>
      <c r="G18" s="13">
        <v>11</v>
      </c>
      <c r="H18" s="33">
        <v>0.0457407407407407</v>
      </c>
      <c r="I18" s="14">
        <v>0.0097337962962963</v>
      </c>
      <c r="J18" s="13">
        <v>38</v>
      </c>
      <c r="K18" s="14">
        <v>0.0200578703703704</v>
      </c>
      <c r="L18" s="13">
        <v>5</v>
      </c>
      <c r="M18" s="13">
        <v>24</v>
      </c>
      <c r="N18" s="14">
        <v>0.015949074074074098</v>
      </c>
      <c r="O18" s="13">
        <v>35</v>
      </c>
      <c r="P18" s="13">
        <v>-3</v>
      </c>
      <c r="Q18" s="14">
        <v>0.0037152777777777805</v>
      </c>
      <c r="R18" s="13" t="s">
        <v>826</v>
      </c>
      <c r="S18" s="13" t="s">
        <v>827</v>
      </c>
    </row>
    <row r="19" spans="1:19" ht="12.75">
      <c r="A19" s="12">
        <v>18</v>
      </c>
      <c r="B19" s="9" t="s">
        <v>828</v>
      </c>
      <c r="C19" s="12" t="s">
        <v>117</v>
      </c>
      <c r="D19" s="12">
        <v>18</v>
      </c>
      <c r="E19" s="12" t="s">
        <v>782</v>
      </c>
      <c r="F19" s="12" t="s">
        <v>465</v>
      </c>
      <c r="G19" s="10">
        <v>12</v>
      </c>
      <c r="H19" s="34">
        <v>0.0457986111111111</v>
      </c>
      <c r="I19" s="21">
        <v>0.00950231481481481</v>
      </c>
      <c r="J19" s="12">
        <v>29</v>
      </c>
      <c r="K19" s="21">
        <v>0.0207523148148148</v>
      </c>
      <c r="L19" s="12">
        <v>17</v>
      </c>
      <c r="M19" s="12">
        <v>11</v>
      </c>
      <c r="N19" s="21">
        <v>0.015543981481481499</v>
      </c>
      <c r="O19" s="12">
        <v>23</v>
      </c>
      <c r="P19" s="12">
        <v>0</v>
      </c>
      <c r="Q19" s="21">
        <v>0.0037731481481481505</v>
      </c>
      <c r="R19" s="12" t="s">
        <v>829</v>
      </c>
      <c r="S19" s="12" t="s">
        <v>830</v>
      </c>
    </row>
    <row r="20" spans="1:19" ht="12.75">
      <c r="A20" s="13">
        <v>19</v>
      </c>
      <c r="B20" s="32" t="s">
        <v>831</v>
      </c>
      <c r="C20" s="13" t="s">
        <v>117</v>
      </c>
      <c r="D20" s="13">
        <v>19</v>
      </c>
      <c r="E20" s="13" t="s">
        <v>813</v>
      </c>
      <c r="F20" s="13" t="s">
        <v>461</v>
      </c>
      <c r="G20" s="13">
        <v>3</v>
      </c>
      <c r="H20" s="33">
        <v>0.0465509259259259</v>
      </c>
      <c r="I20" s="14">
        <v>0.0100231481481481</v>
      </c>
      <c r="J20" s="13">
        <v>48</v>
      </c>
      <c r="K20" s="14">
        <v>0.021319444444444398</v>
      </c>
      <c r="L20" s="13">
        <v>31</v>
      </c>
      <c r="M20" s="13">
        <v>18</v>
      </c>
      <c r="N20" s="14">
        <v>0.0152083333333333</v>
      </c>
      <c r="O20" s="13">
        <v>16</v>
      </c>
      <c r="P20" s="13">
        <v>11</v>
      </c>
      <c r="Q20" s="14">
        <v>0.00452546296296296</v>
      </c>
      <c r="R20" s="13" t="s">
        <v>534</v>
      </c>
      <c r="S20" s="13" t="s">
        <v>832</v>
      </c>
    </row>
    <row r="21" spans="1:19" ht="12.75">
      <c r="A21" s="13">
        <v>20</v>
      </c>
      <c r="B21" s="32" t="s">
        <v>833</v>
      </c>
      <c r="C21" s="13" t="s">
        <v>117</v>
      </c>
      <c r="D21" s="13">
        <v>20</v>
      </c>
      <c r="E21" s="13" t="s">
        <v>813</v>
      </c>
      <c r="F21" s="13" t="s">
        <v>461</v>
      </c>
      <c r="G21" s="13">
        <v>4</v>
      </c>
      <c r="H21" s="33">
        <v>0.0465625</v>
      </c>
      <c r="I21" s="14">
        <v>0.00939814814814815</v>
      </c>
      <c r="J21" s="13">
        <v>24</v>
      </c>
      <c r="K21" s="14">
        <v>0.0216087962962963</v>
      </c>
      <c r="L21" s="13">
        <v>41</v>
      </c>
      <c r="M21" s="13">
        <v>-1</v>
      </c>
      <c r="N21" s="14">
        <v>0.0155555555555556</v>
      </c>
      <c r="O21" s="13">
        <v>24</v>
      </c>
      <c r="P21" s="13">
        <v>5</v>
      </c>
      <c r="Q21" s="14">
        <v>0.00453703703703704</v>
      </c>
      <c r="R21" s="13" t="s">
        <v>834</v>
      </c>
      <c r="S21" s="13" t="s">
        <v>835</v>
      </c>
    </row>
    <row r="22" spans="1:19" ht="12.75">
      <c r="A22" s="13">
        <v>21</v>
      </c>
      <c r="B22" s="32" t="s">
        <v>836</v>
      </c>
      <c r="C22" s="13" t="s">
        <v>117</v>
      </c>
      <c r="D22" s="13">
        <v>21</v>
      </c>
      <c r="E22" s="13" t="s">
        <v>789</v>
      </c>
      <c r="F22" s="13" t="s">
        <v>498</v>
      </c>
      <c r="G22" s="13">
        <v>3</v>
      </c>
      <c r="H22" s="33">
        <v>0.0466319444444444</v>
      </c>
      <c r="I22" s="14">
        <v>0.00946759259259259</v>
      </c>
      <c r="J22" s="13">
        <v>28</v>
      </c>
      <c r="K22" s="14">
        <v>0.0207638888888889</v>
      </c>
      <c r="L22" s="13">
        <v>18</v>
      </c>
      <c r="M22" s="13">
        <v>11</v>
      </c>
      <c r="N22" s="14">
        <v>0.016400462962963002</v>
      </c>
      <c r="O22" s="13">
        <v>51</v>
      </c>
      <c r="P22" s="13">
        <v>-4</v>
      </c>
      <c r="Q22" s="14">
        <v>0.0046064814814814805</v>
      </c>
      <c r="R22" s="13" t="s">
        <v>695</v>
      </c>
      <c r="S22" s="13" t="s">
        <v>837</v>
      </c>
    </row>
    <row r="23" spans="1:19" ht="12.75">
      <c r="A23" s="13">
        <v>22</v>
      </c>
      <c r="B23" s="32" t="s">
        <v>838</v>
      </c>
      <c r="C23" s="13" t="s">
        <v>117</v>
      </c>
      <c r="D23" s="13">
        <v>22</v>
      </c>
      <c r="E23" s="13" t="s">
        <v>789</v>
      </c>
      <c r="F23" s="13" t="s">
        <v>442</v>
      </c>
      <c r="G23" s="13">
        <v>4</v>
      </c>
      <c r="H23" s="33">
        <v>0.0469560185185185</v>
      </c>
      <c r="I23" s="14">
        <v>0.009375</v>
      </c>
      <c r="J23" s="13">
        <v>23</v>
      </c>
      <c r="K23" s="14">
        <v>0.0221180555555556</v>
      </c>
      <c r="L23" s="13">
        <v>69</v>
      </c>
      <c r="M23" s="13">
        <v>-8</v>
      </c>
      <c r="N23" s="14">
        <v>0.015462962962963001</v>
      </c>
      <c r="O23" s="13">
        <v>20</v>
      </c>
      <c r="P23" s="13">
        <v>9</v>
      </c>
      <c r="Q23" s="14">
        <v>0.00493055555555556</v>
      </c>
      <c r="R23" s="13" t="s">
        <v>452</v>
      </c>
      <c r="S23" s="13" t="s">
        <v>839</v>
      </c>
    </row>
    <row r="24" spans="1:19" ht="12.75">
      <c r="A24" s="13">
        <v>23</v>
      </c>
      <c r="B24" s="32" t="s">
        <v>840</v>
      </c>
      <c r="C24" s="13" t="s">
        <v>117</v>
      </c>
      <c r="D24" s="13">
        <v>23</v>
      </c>
      <c r="E24" s="13" t="s">
        <v>789</v>
      </c>
      <c r="F24" s="13" t="s">
        <v>482</v>
      </c>
      <c r="G24" s="13">
        <v>5</v>
      </c>
      <c r="H24" s="33">
        <v>0.0470601851851852</v>
      </c>
      <c r="I24" s="14">
        <v>0.0100810185185185</v>
      </c>
      <c r="J24" s="13">
        <v>49</v>
      </c>
      <c r="K24" s="14">
        <v>0.020081018518518498</v>
      </c>
      <c r="L24" s="13">
        <v>6</v>
      </c>
      <c r="M24" s="13">
        <v>33</v>
      </c>
      <c r="N24" s="14">
        <v>0.0168981481481482</v>
      </c>
      <c r="O24" s="13">
        <v>62</v>
      </c>
      <c r="P24" s="13">
        <v>-7</v>
      </c>
      <c r="Q24" s="14">
        <v>0.00503472222222222</v>
      </c>
      <c r="R24" s="13" t="s">
        <v>513</v>
      </c>
      <c r="S24" s="13" t="s">
        <v>841</v>
      </c>
    </row>
    <row r="25" spans="1:19" ht="12.75">
      <c r="A25" s="13">
        <v>24</v>
      </c>
      <c r="B25" s="32" t="s">
        <v>842</v>
      </c>
      <c r="C25" s="13" t="s">
        <v>117</v>
      </c>
      <c r="D25" s="13">
        <v>24</v>
      </c>
      <c r="E25" s="13" t="s">
        <v>813</v>
      </c>
      <c r="F25" s="13" t="s">
        <v>461</v>
      </c>
      <c r="G25" s="13">
        <v>5</v>
      </c>
      <c r="H25" s="33">
        <v>0.0472569444444444</v>
      </c>
      <c r="I25" s="14">
        <v>0.01</v>
      </c>
      <c r="J25" s="13">
        <v>47</v>
      </c>
      <c r="K25" s="14">
        <v>0.0211805555555556</v>
      </c>
      <c r="L25" s="13">
        <v>28</v>
      </c>
      <c r="M25" s="13">
        <v>19</v>
      </c>
      <c r="N25" s="14">
        <v>0.0160763888888889</v>
      </c>
      <c r="O25" s="13">
        <v>38</v>
      </c>
      <c r="P25" s="13">
        <v>4</v>
      </c>
      <c r="Q25" s="14">
        <v>0.00523148148148148</v>
      </c>
      <c r="R25" s="13" t="s">
        <v>843</v>
      </c>
      <c r="S25" s="13" t="s">
        <v>844</v>
      </c>
    </row>
    <row r="26" spans="1:19" ht="12.75">
      <c r="A26" s="13">
        <v>25</v>
      </c>
      <c r="B26" s="32" t="s">
        <v>845</v>
      </c>
      <c r="C26" s="13" t="s">
        <v>117</v>
      </c>
      <c r="D26" s="13">
        <v>25</v>
      </c>
      <c r="E26" s="13" t="s">
        <v>813</v>
      </c>
      <c r="F26" s="13" t="s">
        <v>461</v>
      </c>
      <c r="G26" s="13">
        <v>6</v>
      </c>
      <c r="H26" s="33">
        <v>0.0472685185185185</v>
      </c>
      <c r="I26" s="14">
        <v>0.008761574074074071</v>
      </c>
      <c r="J26" s="13">
        <v>13</v>
      </c>
      <c r="K26" s="14">
        <v>0.0227546296296296</v>
      </c>
      <c r="L26" s="13">
        <v>89</v>
      </c>
      <c r="M26" s="13">
        <v>-19</v>
      </c>
      <c r="N26" s="14">
        <v>0.0157523148148148</v>
      </c>
      <c r="O26" s="13">
        <v>29</v>
      </c>
      <c r="P26" s="13">
        <v>7</v>
      </c>
      <c r="Q26" s="14">
        <v>0.005243055555555561</v>
      </c>
      <c r="R26" s="13" t="s">
        <v>452</v>
      </c>
      <c r="S26" s="13" t="s">
        <v>846</v>
      </c>
    </row>
    <row r="27" spans="1:19" ht="12.75">
      <c r="A27" s="13">
        <v>26</v>
      </c>
      <c r="B27" s="32" t="s">
        <v>847</v>
      </c>
      <c r="C27" s="13" t="s">
        <v>117</v>
      </c>
      <c r="D27" s="13">
        <v>26</v>
      </c>
      <c r="E27" s="13" t="s">
        <v>779</v>
      </c>
      <c r="F27" s="13" t="s">
        <v>566</v>
      </c>
      <c r="G27" s="13">
        <v>3</v>
      </c>
      <c r="H27" s="33">
        <v>0.047280092592592596</v>
      </c>
      <c r="I27" s="14">
        <v>0.010162037037037</v>
      </c>
      <c r="J27" s="13">
        <v>52</v>
      </c>
      <c r="K27" s="14">
        <v>0.0214814814814815</v>
      </c>
      <c r="L27" s="13">
        <v>37</v>
      </c>
      <c r="M27" s="13">
        <v>15</v>
      </c>
      <c r="N27" s="14">
        <v>0.0156365740740741</v>
      </c>
      <c r="O27" s="13">
        <v>26</v>
      </c>
      <c r="P27" s="13">
        <v>11</v>
      </c>
      <c r="Q27" s="14">
        <v>0.005254629629629631</v>
      </c>
      <c r="R27" s="13" t="s">
        <v>848</v>
      </c>
      <c r="S27" s="13" t="s">
        <v>849</v>
      </c>
    </row>
    <row r="28" spans="1:19" ht="12.75">
      <c r="A28" s="13">
        <v>27</v>
      </c>
      <c r="B28" s="32" t="s">
        <v>850</v>
      </c>
      <c r="C28" s="13" t="s">
        <v>117</v>
      </c>
      <c r="D28" s="13">
        <v>27</v>
      </c>
      <c r="E28" s="13" t="s">
        <v>782</v>
      </c>
      <c r="F28" s="13" t="s">
        <v>580</v>
      </c>
      <c r="G28" s="13">
        <v>13</v>
      </c>
      <c r="H28" s="33">
        <v>0.0473032407407407</v>
      </c>
      <c r="I28" s="14">
        <v>0.0118055555555556</v>
      </c>
      <c r="J28" s="13">
        <v>115</v>
      </c>
      <c r="K28" s="14">
        <v>0.0189236111111111</v>
      </c>
      <c r="L28" s="13">
        <v>1</v>
      </c>
      <c r="M28" s="13">
        <v>91</v>
      </c>
      <c r="N28" s="14">
        <v>0.0165740740740741</v>
      </c>
      <c r="O28" s="13">
        <v>53</v>
      </c>
      <c r="P28" s="13">
        <v>-3</v>
      </c>
      <c r="Q28" s="14">
        <v>0.0052777777777777805</v>
      </c>
      <c r="R28" s="13" t="s">
        <v>483</v>
      </c>
      <c r="S28" s="13" t="s">
        <v>483</v>
      </c>
    </row>
    <row r="29" spans="1:19" ht="12.75">
      <c r="A29" s="13">
        <v>28</v>
      </c>
      <c r="B29" s="32" t="s">
        <v>851</v>
      </c>
      <c r="C29" s="13" t="s">
        <v>117</v>
      </c>
      <c r="D29" s="13">
        <v>28</v>
      </c>
      <c r="E29" s="13" t="s">
        <v>782</v>
      </c>
      <c r="F29" s="13" t="s">
        <v>507</v>
      </c>
      <c r="G29" s="13">
        <v>14</v>
      </c>
      <c r="H29" s="33">
        <v>0.0473611111111111</v>
      </c>
      <c r="I29" s="14">
        <v>0.008981481481481481</v>
      </c>
      <c r="J29" s="13">
        <v>18</v>
      </c>
      <c r="K29" s="14">
        <v>0.020787037037037003</v>
      </c>
      <c r="L29" s="13">
        <v>19</v>
      </c>
      <c r="M29" s="13">
        <v>5</v>
      </c>
      <c r="N29" s="14">
        <v>0.0175925925925926</v>
      </c>
      <c r="O29" s="13">
        <v>87</v>
      </c>
      <c r="P29" s="13">
        <v>-15</v>
      </c>
      <c r="Q29" s="14">
        <v>0.00533564814814815</v>
      </c>
      <c r="R29" s="13" t="s">
        <v>852</v>
      </c>
      <c r="S29" s="13" t="s">
        <v>853</v>
      </c>
    </row>
    <row r="30" spans="1:19" ht="12.75">
      <c r="A30" s="13">
        <v>29</v>
      </c>
      <c r="B30" s="32" t="s">
        <v>854</v>
      </c>
      <c r="C30" s="13" t="s">
        <v>117</v>
      </c>
      <c r="D30" s="13">
        <v>29</v>
      </c>
      <c r="E30" s="13" t="s">
        <v>779</v>
      </c>
      <c r="F30" s="13" t="s">
        <v>566</v>
      </c>
      <c r="G30" s="13">
        <v>4</v>
      </c>
      <c r="H30" s="33">
        <v>0.0473842592592593</v>
      </c>
      <c r="I30" s="14">
        <v>0.00976851851851852</v>
      </c>
      <c r="J30" s="13">
        <v>41</v>
      </c>
      <c r="K30" s="14">
        <v>0.0207175925925926</v>
      </c>
      <c r="L30" s="13">
        <v>14</v>
      </c>
      <c r="M30" s="13">
        <v>19</v>
      </c>
      <c r="N30" s="14">
        <v>0.0168981481481482</v>
      </c>
      <c r="O30" s="13">
        <v>63</v>
      </c>
      <c r="P30" s="13">
        <v>-7</v>
      </c>
      <c r="Q30" s="14">
        <v>0.0053587962962963</v>
      </c>
      <c r="R30" s="13" t="s">
        <v>852</v>
      </c>
      <c r="S30" s="13" t="s">
        <v>855</v>
      </c>
    </row>
    <row r="31" spans="1:19" ht="12.75">
      <c r="A31" s="13">
        <v>30</v>
      </c>
      <c r="B31" s="32" t="s">
        <v>856</v>
      </c>
      <c r="C31" s="13" t="s">
        <v>117</v>
      </c>
      <c r="D31" s="13">
        <v>30</v>
      </c>
      <c r="E31" s="13" t="s">
        <v>813</v>
      </c>
      <c r="F31" s="13" t="s">
        <v>461</v>
      </c>
      <c r="G31" s="13">
        <v>7</v>
      </c>
      <c r="H31" s="33">
        <v>0.0474074074074074</v>
      </c>
      <c r="I31" s="14">
        <v>0.0097337962962963</v>
      </c>
      <c r="J31" s="13">
        <v>39</v>
      </c>
      <c r="K31" s="14">
        <v>0.0218171296296296</v>
      </c>
      <c r="L31" s="13">
        <v>51</v>
      </c>
      <c r="M31" s="13">
        <v>6</v>
      </c>
      <c r="N31" s="14">
        <v>0.0158564814814815</v>
      </c>
      <c r="O31" s="13">
        <v>34</v>
      </c>
      <c r="P31" s="13">
        <v>3</v>
      </c>
      <c r="Q31" s="14">
        <v>0.00538194444444444</v>
      </c>
      <c r="R31" s="13" t="s">
        <v>680</v>
      </c>
      <c r="S31" s="13" t="s">
        <v>857</v>
      </c>
    </row>
    <row r="32" spans="1:19" ht="12.75">
      <c r="A32" s="13">
        <v>31</v>
      </c>
      <c r="B32" s="32" t="s">
        <v>858</v>
      </c>
      <c r="C32" s="13" t="s">
        <v>117</v>
      </c>
      <c r="D32" s="13">
        <v>31</v>
      </c>
      <c r="E32" s="13" t="s">
        <v>782</v>
      </c>
      <c r="F32" s="13" t="s">
        <v>580</v>
      </c>
      <c r="G32" s="13">
        <v>15</v>
      </c>
      <c r="H32" s="33">
        <v>0.0474305555555556</v>
      </c>
      <c r="I32" s="14">
        <v>0.0100810185185185</v>
      </c>
      <c r="J32" s="13">
        <v>50</v>
      </c>
      <c r="K32" s="14">
        <v>0.0209953703703704</v>
      </c>
      <c r="L32" s="13">
        <v>23</v>
      </c>
      <c r="M32" s="13">
        <v>23</v>
      </c>
      <c r="N32" s="14">
        <v>0.0163541666666667</v>
      </c>
      <c r="O32" s="13">
        <v>47</v>
      </c>
      <c r="P32" s="13">
        <v>-4</v>
      </c>
      <c r="Q32" s="14">
        <v>0.005405092592592591</v>
      </c>
      <c r="R32" s="13" t="s">
        <v>630</v>
      </c>
      <c r="S32" s="13" t="s">
        <v>859</v>
      </c>
    </row>
    <row r="33" spans="1:19" ht="12.75">
      <c r="A33" s="13">
        <v>32</v>
      </c>
      <c r="B33" s="32" t="s">
        <v>860</v>
      </c>
      <c r="C33" s="13" t="s">
        <v>117</v>
      </c>
      <c r="D33" s="13">
        <v>32</v>
      </c>
      <c r="E33" s="13" t="s">
        <v>782</v>
      </c>
      <c r="F33" s="13" t="s">
        <v>507</v>
      </c>
      <c r="G33" s="13">
        <v>16</v>
      </c>
      <c r="H33" s="33">
        <v>0.0477893518518519</v>
      </c>
      <c r="I33" s="14">
        <v>0.009675925925925921</v>
      </c>
      <c r="J33" s="13">
        <v>36</v>
      </c>
      <c r="K33" s="14">
        <v>0.0219907407407407</v>
      </c>
      <c r="L33" s="13">
        <v>61</v>
      </c>
      <c r="M33" s="13">
        <v>-2</v>
      </c>
      <c r="N33" s="14">
        <v>0.016122685185185198</v>
      </c>
      <c r="O33" s="13">
        <v>40</v>
      </c>
      <c r="P33" s="13">
        <v>6</v>
      </c>
      <c r="Q33" s="14">
        <v>0.0057638888888888904</v>
      </c>
      <c r="R33" s="13" t="s">
        <v>487</v>
      </c>
      <c r="S33" s="13" t="s">
        <v>861</v>
      </c>
    </row>
    <row r="34" spans="1:19" ht="12.75">
      <c r="A34" s="13">
        <v>33</v>
      </c>
      <c r="B34" s="32" t="s">
        <v>862</v>
      </c>
      <c r="C34" s="13" t="s">
        <v>117</v>
      </c>
      <c r="D34" s="13">
        <v>33</v>
      </c>
      <c r="E34" s="13" t="s">
        <v>782</v>
      </c>
      <c r="F34" s="13" t="s">
        <v>507</v>
      </c>
      <c r="G34" s="13">
        <v>17</v>
      </c>
      <c r="H34" s="33">
        <v>0.0478009259259259</v>
      </c>
      <c r="I34" s="14">
        <v>0.009652777777777781</v>
      </c>
      <c r="J34" s="13">
        <v>35</v>
      </c>
      <c r="K34" s="14">
        <v>0.0219212962962963</v>
      </c>
      <c r="L34" s="13">
        <v>58</v>
      </c>
      <c r="M34" s="13">
        <v>1</v>
      </c>
      <c r="N34" s="14">
        <v>0.0162268518518519</v>
      </c>
      <c r="O34" s="13">
        <v>42</v>
      </c>
      <c r="P34" s="13">
        <v>1</v>
      </c>
      <c r="Q34" s="14">
        <v>0.0057754629629629605</v>
      </c>
      <c r="R34" s="13" t="s">
        <v>863</v>
      </c>
      <c r="S34" s="13" t="s">
        <v>864</v>
      </c>
    </row>
    <row r="35" spans="1:19" ht="12.75">
      <c r="A35" s="13">
        <v>34</v>
      </c>
      <c r="B35" s="32" t="s">
        <v>865</v>
      </c>
      <c r="C35" s="13" t="s">
        <v>117</v>
      </c>
      <c r="D35" s="13">
        <v>34</v>
      </c>
      <c r="E35" s="13" t="s">
        <v>789</v>
      </c>
      <c r="F35" s="13" t="s">
        <v>498</v>
      </c>
      <c r="G35" s="13">
        <v>6</v>
      </c>
      <c r="H35" s="33">
        <v>0.0480555555555556</v>
      </c>
      <c r="I35" s="14">
        <v>0.0094212962962963</v>
      </c>
      <c r="J35" s="13">
        <v>25</v>
      </c>
      <c r="K35" s="14">
        <v>0.0222569444444444</v>
      </c>
      <c r="L35" s="13">
        <v>75</v>
      </c>
      <c r="M35" s="13">
        <v>-14</v>
      </c>
      <c r="N35" s="14">
        <v>0.0163773148148148</v>
      </c>
      <c r="O35" s="13">
        <v>49</v>
      </c>
      <c r="P35" s="13">
        <v>5</v>
      </c>
      <c r="Q35" s="14">
        <v>0.00603009259259259</v>
      </c>
      <c r="R35" s="13" t="s">
        <v>866</v>
      </c>
      <c r="S35" s="13" t="s">
        <v>867</v>
      </c>
    </row>
    <row r="36" spans="1:19" ht="12.75">
      <c r="A36" s="13">
        <v>35</v>
      </c>
      <c r="B36" s="32" t="s">
        <v>868</v>
      </c>
      <c r="C36" s="13" t="s">
        <v>117</v>
      </c>
      <c r="D36" s="13">
        <v>35</v>
      </c>
      <c r="E36" s="13" t="s">
        <v>782</v>
      </c>
      <c r="F36" s="13" t="s">
        <v>507</v>
      </c>
      <c r="G36" s="13">
        <v>18</v>
      </c>
      <c r="H36" s="33">
        <v>0.048125</v>
      </c>
      <c r="I36" s="14">
        <v>0.0104050925925926</v>
      </c>
      <c r="J36" s="13">
        <v>60</v>
      </c>
      <c r="K36" s="14">
        <v>0.0213425925925926</v>
      </c>
      <c r="L36" s="13">
        <v>33</v>
      </c>
      <c r="M36" s="13">
        <v>20</v>
      </c>
      <c r="N36" s="14">
        <v>0.0163773148148148</v>
      </c>
      <c r="O36" s="13">
        <v>50</v>
      </c>
      <c r="P36" s="13">
        <v>5</v>
      </c>
      <c r="Q36" s="14">
        <v>0.0060995370370370405</v>
      </c>
      <c r="R36" s="13" t="s">
        <v>869</v>
      </c>
      <c r="S36" s="13" t="s">
        <v>870</v>
      </c>
    </row>
    <row r="37" spans="1:19" ht="12.75">
      <c r="A37" s="13">
        <v>36</v>
      </c>
      <c r="B37" s="32" t="s">
        <v>871</v>
      </c>
      <c r="C37" s="13" t="s">
        <v>117</v>
      </c>
      <c r="D37" s="13">
        <v>36</v>
      </c>
      <c r="E37" s="13" t="s">
        <v>779</v>
      </c>
      <c r="F37" s="13" t="s">
        <v>566</v>
      </c>
      <c r="G37" s="13">
        <v>5</v>
      </c>
      <c r="H37" s="33">
        <v>0.0482291666666667</v>
      </c>
      <c r="I37" s="14">
        <v>0.00962962962962963</v>
      </c>
      <c r="J37" s="13">
        <v>32</v>
      </c>
      <c r="K37" s="14">
        <v>0.0224074074074074</v>
      </c>
      <c r="L37" s="13">
        <v>81</v>
      </c>
      <c r="M37" s="13">
        <v>-10</v>
      </c>
      <c r="N37" s="14">
        <v>0.016192129629629598</v>
      </c>
      <c r="O37" s="13">
        <v>41</v>
      </c>
      <c r="P37" s="13">
        <v>6</v>
      </c>
      <c r="Q37" s="14">
        <v>0.0062037037037037</v>
      </c>
      <c r="R37" s="13" t="s">
        <v>537</v>
      </c>
      <c r="S37" s="13" t="s">
        <v>872</v>
      </c>
    </row>
    <row r="38" spans="1:19" ht="12.75">
      <c r="A38" s="13">
        <v>37</v>
      </c>
      <c r="B38" s="32" t="s">
        <v>873</v>
      </c>
      <c r="C38" s="13" t="s">
        <v>117</v>
      </c>
      <c r="D38" s="13">
        <v>37</v>
      </c>
      <c r="E38" s="13" t="s">
        <v>789</v>
      </c>
      <c r="F38" s="13" t="s">
        <v>498</v>
      </c>
      <c r="G38" s="13">
        <v>7</v>
      </c>
      <c r="H38" s="33">
        <v>0.0483333333333333</v>
      </c>
      <c r="I38" s="14">
        <v>0.011250000000000001</v>
      </c>
      <c r="J38" s="13">
        <v>83</v>
      </c>
      <c r="K38" s="14">
        <v>0.0210300925925926</v>
      </c>
      <c r="L38" s="13">
        <v>24</v>
      </c>
      <c r="M38" s="13">
        <v>40</v>
      </c>
      <c r="N38" s="14">
        <v>0.0160532407407407</v>
      </c>
      <c r="O38" s="13">
        <v>37</v>
      </c>
      <c r="P38" s="13">
        <v>6</v>
      </c>
      <c r="Q38" s="14">
        <v>0.006307870370370371</v>
      </c>
      <c r="R38" s="13" t="s">
        <v>874</v>
      </c>
      <c r="S38" s="13" t="s">
        <v>875</v>
      </c>
    </row>
    <row r="39" spans="1:19" ht="12.75">
      <c r="A39" s="13">
        <v>38</v>
      </c>
      <c r="B39" s="32" t="s">
        <v>876</v>
      </c>
      <c r="C39" s="13" t="s">
        <v>117</v>
      </c>
      <c r="D39" s="13">
        <v>38</v>
      </c>
      <c r="E39" s="13" t="s">
        <v>782</v>
      </c>
      <c r="F39" s="13" t="s">
        <v>485</v>
      </c>
      <c r="G39" s="13">
        <v>19</v>
      </c>
      <c r="H39" s="33">
        <v>0.0483912037037037</v>
      </c>
      <c r="I39" s="14">
        <v>0.0103819444444444</v>
      </c>
      <c r="J39" s="13">
        <v>59</v>
      </c>
      <c r="K39" s="14">
        <v>0.0232407407407407</v>
      </c>
      <c r="L39" s="13">
        <v>111</v>
      </c>
      <c r="M39" s="13">
        <v>0</v>
      </c>
      <c r="N39" s="14">
        <v>0.0147685185185185</v>
      </c>
      <c r="O39" s="13">
        <v>8</v>
      </c>
      <c r="P39" s="13">
        <v>21</v>
      </c>
      <c r="Q39" s="14">
        <v>0.00636574074074074</v>
      </c>
      <c r="R39" s="13" t="s">
        <v>795</v>
      </c>
      <c r="S39" s="13" t="s">
        <v>877</v>
      </c>
    </row>
    <row r="40" spans="1:19" ht="12.75">
      <c r="A40" s="13">
        <v>39</v>
      </c>
      <c r="B40" s="32" t="s">
        <v>878</v>
      </c>
      <c r="C40" s="13" t="s">
        <v>117</v>
      </c>
      <c r="D40" s="13">
        <v>39</v>
      </c>
      <c r="E40" s="13" t="s">
        <v>789</v>
      </c>
      <c r="F40" s="13" t="s">
        <v>482</v>
      </c>
      <c r="G40" s="13">
        <v>8</v>
      </c>
      <c r="H40" s="33">
        <v>0.0484606481481481</v>
      </c>
      <c r="I40" s="14">
        <v>0.012708333333333299</v>
      </c>
      <c r="J40" s="13">
        <v>164</v>
      </c>
      <c r="K40" s="14">
        <v>0.0205324074074074</v>
      </c>
      <c r="L40" s="13">
        <v>13</v>
      </c>
      <c r="M40" s="13">
        <v>112</v>
      </c>
      <c r="N40" s="14">
        <v>0.015219907407407399</v>
      </c>
      <c r="O40" s="13">
        <v>17</v>
      </c>
      <c r="P40" s="13">
        <v>13</v>
      </c>
      <c r="Q40" s="14">
        <v>0.0064351851851851905</v>
      </c>
      <c r="R40" s="13" t="s">
        <v>879</v>
      </c>
      <c r="S40" s="13" t="s">
        <v>880</v>
      </c>
    </row>
    <row r="41" spans="1:19" ht="12.75">
      <c r="A41" s="13">
        <v>40</v>
      </c>
      <c r="B41" s="32" t="s">
        <v>881</v>
      </c>
      <c r="C41" s="13" t="s">
        <v>117</v>
      </c>
      <c r="D41" s="13">
        <v>40</v>
      </c>
      <c r="E41" s="13" t="s">
        <v>782</v>
      </c>
      <c r="F41" s="13" t="s">
        <v>485</v>
      </c>
      <c r="G41" s="13">
        <v>20</v>
      </c>
      <c r="H41" s="33">
        <v>0.048518518518518496</v>
      </c>
      <c r="I41" s="14">
        <v>0.0121643518518519</v>
      </c>
      <c r="J41" s="13">
        <v>132</v>
      </c>
      <c r="K41" s="14">
        <v>0.021099537037037</v>
      </c>
      <c r="L41" s="13">
        <v>26</v>
      </c>
      <c r="M41" s="13">
        <v>79</v>
      </c>
      <c r="N41" s="14">
        <v>0.015254629629629599</v>
      </c>
      <c r="O41" s="13">
        <v>18</v>
      </c>
      <c r="P41" s="13">
        <v>13</v>
      </c>
      <c r="Q41" s="14">
        <v>0.00649305555555556</v>
      </c>
      <c r="R41" s="13" t="s">
        <v>866</v>
      </c>
      <c r="S41" s="13" t="s">
        <v>882</v>
      </c>
    </row>
    <row r="42" spans="1:19" ht="12.75">
      <c r="A42" s="13">
        <v>41</v>
      </c>
      <c r="B42" s="32" t="s">
        <v>883</v>
      </c>
      <c r="C42" s="13" t="s">
        <v>117</v>
      </c>
      <c r="D42" s="13">
        <v>41</v>
      </c>
      <c r="E42" s="13" t="s">
        <v>789</v>
      </c>
      <c r="F42" s="13" t="s">
        <v>716</v>
      </c>
      <c r="G42" s="13">
        <v>9</v>
      </c>
      <c r="H42" s="33">
        <v>0.0486226851851852</v>
      </c>
      <c r="I42" s="14">
        <v>0.0112731481481481</v>
      </c>
      <c r="J42" s="13">
        <v>84</v>
      </c>
      <c r="K42" s="14">
        <v>0.0216203703703704</v>
      </c>
      <c r="L42" s="13">
        <v>43</v>
      </c>
      <c r="M42" s="13">
        <v>38</v>
      </c>
      <c r="N42" s="14">
        <v>0.0157291666666667</v>
      </c>
      <c r="O42" s="13">
        <v>28</v>
      </c>
      <c r="P42" s="13">
        <v>5</v>
      </c>
      <c r="Q42" s="14">
        <v>0.0065972222222222205</v>
      </c>
      <c r="R42" s="13" t="s">
        <v>884</v>
      </c>
      <c r="S42" s="13" t="s">
        <v>885</v>
      </c>
    </row>
    <row r="43" spans="1:19" ht="12.75">
      <c r="A43" s="13">
        <v>42</v>
      </c>
      <c r="B43" s="32" t="s">
        <v>886</v>
      </c>
      <c r="C43" s="13" t="s">
        <v>117</v>
      </c>
      <c r="D43" s="13">
        <v>42</v>
      </c>
      <c r="E43" s="13" t="s">
        <v>782</v>
      </c>
      <c r="F43" s="13" t="s">
        <v>580</v>
      </c>
      <c r="G43" s="13">
        <v>21</v>
      </c>
      <c r="H43" s="33">
        <v>0.0486805555555555</v>
      </c>
      <c r="I43" s="14">
        <v>0.009444444444444441</v>
      </c>
      <c r="J43" s="13">
        <v>27</v>
      </c>
      <c r="K43" s="14">
        <v>0.0218402777777778</v>
      </c>
      <c r="L43" s="13">
        <v>52</v>
      </c>
      <c r="M43" s="13">
        <v>-2</v>
      </c>
      <c r="N43" s="14">
        <v>0.0173958333333333</v>
      </c>
      <c r="O43" s="13">
        <v>76</v>
      </c>
      <c r="P43" s="13">
        <v>-13</v>
      </c>
      <c r="Q43" s="14">
        <v>0.00665509259259259</v>
      </c>
      <c r="R43" s="13" t="s">
        <v>804</v>
      </c>
      <c r="S43" s="13" t="s">
        <v>887</v>
      </c>
    </row>
    <row r="44" spans="1:19" ht="12.75">
      <c r="A44" s="13">
        <v>43</v>
      </c>
      <c r="B44" s="32" t="s">
        <v>888</v>
      </c>
      <c r="C44" s="13" t="s">
        <v>117</v>
      </c>
      <c r="D44" s="13">
        <v>43</v>
      </c>
      <c r="E44" s="13" t="s">
        <v>782</v>
      </c>
      <c r="F44" s="13" t="s">
        <v>485</v>
      </c>
      <c r="G44" s="13">
        <v>22</v>
      </c>
      <c r="H44" s="33">
        <v>0.048865740740740696</v>
      </c>
      <c r="I44" s="14">
        <v>0.00851851851851852</v>
      </c>
      <c r="J44" s="13">
        <v>5</v>
      </c>
      <c r="K44" s="14">
        <v>0.022500000000000003</v>
      </c>
      <c r="L44" s="13">
        <v>84</v>
      </c>
      <c r="M44" s="13">
        <v>-21</v>
      </c>
      <c r="N44" s="14">
        <v>0.0178472222222222</v>
      </c>
      <c r="O44" s="13">
        <v>105</v>
      </c>
      <c r="P44" s="13">
        <v>-17</v>
      </c>
      <c r="Q44" s="14">
        <v>0.00684027777777778</v>
      </c>
      <c r="R44" s="13" t="s">
        <v>889</v>
      </c>
      <c r="S44" s="13" t="s">
        <v>890</v>
      </c>
    </row>
    <row r="45" spans="1:19" ht="12.75">
      <c r="A45" s="13">
        <v>44</v>
      </c>
      <c r="B45" s="32" t="s">
        <v>891</v>
      </c>
      <c r="C45" s="13" t="s">
        <v>117</v>
      </c>
      <c r="D45" s="13">
        <v>44</v>
      </c>
      <c r="E45" s="13" t="s">
        <v>782</v>
      </c>
      <c r="F45" s="13" t="s">
        <v>580</v>
      </c>
      <c r="G45" s="13">
        <v>23</v>
      </c>
      <c r="H45" s="33">
        <v>0.049224537037037004</v>
      </c>
      <c r="I45" s="14">
        <v>0.012002314814814799</v>
      </c>
      <c r="J45" s="13">
        <v>123</v>
      </c>
      <c r="K45" s="14">
        <v>0.0209606481481481</v>
      </c>
      <c r="L45" s="13">
        <v>21</v>
      </c>
      <c r="M45" s="13">
        <v>76</v>
      </c>
      <c r="N45" s="14">
        <v>0.0162615740740741</v>
      </c>
      <c r="O45" s="13">
        <v>45</v>
      </c>
      <c r="P45" s="13">
        <v>3</v>
      </c>
      <c r="Q45" s="14">
        <v>0.00719907407407407</v>
      </c>
      <c r="R45" s="13" t="s">
        <v>879</v>
      </c>
      <c r="S45" s="13" t="s">
        <v>892</v>
      </c>
    </row>
    <row r="46" spans="1:19" ht="12.75">
      <c r="A46" s="5">
        <v>45</v>
      </c>
      <c r="B46" s="6" t="s">
        <v>893</v>
      </c>
      <c r="C46" s="5" t="s">
        <v>20</v>
      </c>
      <c r="D46" s="5">
        <v>1</v>
      </c>
      <c r="E46" s="5" t="s">
        <v>782</v>
      </c>
      <c r="F46" s="5" t="s">
        <v>609</v>
      </c>
      <c r="G46" s="5">
        <v>1</v>
      </c>
      <c r="H46" s="26">
        <v>0.0493055555555556</v>
      </c>
      <c r="I46" s="7">
        <v>0.0096412037037037</v>
      </c>
      <c r="J46" s="5">
        <v>34</v>
      </c>
      <c r="K46" s="7">
        <v>0.0223148148148148</v>
      </c>
      <c r="L46" s="5">
        <v>77</v>
      </c>
      <c r="M46" s="5">
        <v>-7</v>
      </c>
      <c r="N46" s="7">
        <v>0.017349537037037</v>
      </c>
      <c r="O46" s="5">
        <v>74</v>
      </c>
      <c r="P46" s="5">
        <v>-4</v>
      </c>
      <c r="Q46" s="7">
        <v>0.007280092592592591</v>
      </c>
      <c r="R46" s="5" t="s">
        <v>21</v>
      </c>
      <c r="S46" s="5" t="s">
        <v>894</v>
      </c>
    </row>
    <row r="47" spans="1:19" ht="12.75">
      <c r="A47" s="13">
        <v>46</v>
      </c>
      <c r="B47" s="32" t="s">
        <v>895</v>
      </c>
      <c r="C47" s="13" t="s">
        <v>117</v>
      </c>
      <c r="D47" s="13">
        <v>45</v>
      </c>
      <c r="E47" s="13" t="s">
        <v>789</v>
      </c>
      <c r="F47" s="13" t="s">
        <v>498</v>
      </c>
      <c r="G47" s="13">
        <v>10</v>
      </c>
      <c r="H47" s="33">
        <v>0.0493171296296296</v>
      </c>
      <c r="I47" s="14">
        <v>0.0117361111111111</v>
      </c>
      <c r="J47" s="13">
        <v>110</v>
      </c>
      <c r="K47" s="14">
        <v>0.0219097222222222</v>
      </c>
      <c r="L47" s="13">
        <v>56</v>
      </c>
      <c r="M47" s="13">
        <v>50</v>
      </c>
      <c r="N47" s="14">
        <v>0.0156712962962963</v>
      </c>
      <c r="O47" s="13">
        <v>27</v>
      </c>
      <c r="P47" s="13">
        <v>14</v>
      </c>
      <c r="Q47" s="14">
        <v>0.00729166666666667</v>
      </c>
      <c r="R47" s="13" t="s">
        <v>896</v>
      </c>
      <c r="S47" s="13" t="s">
        <v>897</v>
      </c>
    </row>
    <row r="48" spans="1:19" ht="12.75">
      <c r="A48" s="13">
        <v>47</v>
      </c>
      <c r="B48" s="32" t="s">
        <v>898</v>
      </c>
      <c r="C48" s="13" t="s">
        <v>117</v>
      </c>
      <c r="D48" s="13">
        <v>46</v>
      </c>
      <c r="E48" s="13" t="s">
        <v>782</v>
      </c>
      <c r="F48" s="13" t="s">
        <v>507</v>
      </c>
      <c r="G48" s="13">
        <v>24</v>
      </c>
      <c r="H48" s="33">
        <v>0.0494791666666667</v>
      </c>
      <c r="I48" s="14">
        <v>0.009155092592592591</v>
      </c>
      <c r="J48" s="13">
        <v>19</v>
      </c>
      <c r="K48" s="14">
        <v>0.0224421296296296</v>
      </c>
      <c r="L48" s="13">
        <v>83</v>
      </c>
      <c r="M48" s="13">
        <v>-16</v>
      </c>
      <c r="N48" s="14">
        <v>0.017881944444444398</v>
      </c>
      <c r="O48" s="13">
        <v>106</v>
      </c>
      <c r="P48" s="13">
        <v>-12</v>
      </c>
      <c r="Q48" s="14">
        <v>0.0074537037037037</v>
      </c>
      <c r="R48" s="13" t="s">
        <v>560</v>
      </c>
      <c r="S48" s="13" t="s">
        <v>899</v>
      </c>
    </row>
    <row r="49" spans="1:19" ht="12.75">
      <c r="A49" s="13">
        <v>48</v>
      </c>
      <c r="B49" s="32" t="s">
        <v>900</v>
      </c>
      <c r="C49" s="13" t="s">
        <v>117</v>
      </c>
      <c r="D49" s="13">
        <v>47</v>
      </c>
      <c r="E49" s="13" t="s">
        <v>813</v>
      </c>
      <c r="F49" s="13" t="s">
        <v>461</v>
      </c>
      <c r="G49" s="13">
        <v>8</v>
      </c>
      <c r="H49" s="33">
        <v>0.0495023148148148</v>
      </c>
      <c r="I49" s="14">
        <v>0.00961805555555556</v>
      </c>
      <c r="J49" s="13">
        <v>31</v>
      </c>
      <c r="K49" s="14">
        <v>0.0220023148148148</v>
      </c>
      <c r="L49" s="13">
        <v>63</v>
      </c>
      <c r="M49" s="13">
        <v>-5</v>
      </c>
      <c r="N49" s="14">
        <v>0.017881944444444398</v>
      </c>
      <c r="O49" s="13">
        <v>107</v>
      </c>
      <c r="P49" s="13">
        <v>-12</v>
      </c>
      <c r="Q49" s="14">
        <v>0.007476851851851851</v>
      </c>
      <c r="R49" s="13" t="s">
        <v>901</v>
      </c>
      <c r="S49" s="13" t="s">
        <v>902</v>
      </c>
    </row>
    <row r="50" spans="1:19" ht="12.75">
      <c r="A50" s="13">
        <v>49</v>
      </c>
      <c r="B50" s="32" t="s">
        <v>903</v>
      </c>
      <c r="C50" s="13" t="s">
        <v>117</v>
      </c>
      <c r="D50" s="13">
        <v>48</v>
      </c>
      <c r="E50" s="13" t="s">
        <v>789</v>
      </c>
      <c r="F50" s="13" t="s">
        <v>442</v>
      </c>
      <c r="G50" s="13">
        <v>11</v>
      </c>
      <c r="H50" s="33">
        <v>0.0495138888888889</v>
      </c>
      <c r="I50" s="14">
        <v>0.0116087962962963</v>
      </c>
      <c r="J50" s="13">
        <v>100</v>
      </c>
      <c r="K50" s="14">
        <v>0.023125</v>
      </c>
      <c r="L50" s="13">
        <v>106</v>
      </c>
      <c r="M50" s="13">
        <v>4</v>
      </c>
      <c r="N50" s="14">
        <v>0.0147800925925926</v>
      </c>
      <c r="O50" s="13">
        <v>9</v>
      </c>
      <c r="P50" s="13">
        <v>47</v>
      </c>
      <c r="Q50" s="14">
        <v>0.0074884259259259305</v>
      </c>
      <c r="R50" s="13" t="s">
        <v>823</v>
      </c>
      <c r="S50" s="13" t="s">
        <v>904</v>
      </c>
    </row>
    <row r="51" spans="1:19" ht="12.75">
      <c r="A51" s="12">
        <v>50</v>
      </c>
      <c r="B51" s="9" t="s">
        <v>905</v>
      </c>
      <c r="C51" s="12" t="s">
        <v>117</v>
      </c>
      <c r="D51" s="12">
        <v>49</v>
      </c>
      <c r="E51" s="12" t="s">
        <v>779</v>
      </c>
      <c r="F51" s="12" t="s">
        <v>566</v>
      </c>
      <c r="G51" s="10">
        <v>6</v>
      </c>
      <c r="H51" s="34">
        <v>0.0496412037037037</v>
      </c>
      <c r="I51" s="21">
        <v>0.009895833333333331</v>
      </c>
      <c r="J51" s="10">
        <v>44</v>
      </c>
      <c r="K51" s="21">
        <v>0.0239583333333333</v>
      </c>
      <c r="L51" s="12">
        <v>134</v>
      </c>
      <c r="M51" s="12">
        <v>-26</v>
      </c>
      <c r="N51" s="21">
        <v>0.015787037037037002</v>
      </c>
      <c r="O51" s="10">
        <v>31</v>
      </c>
      <c r="P51" s="12">
        <v>20</v>
      </c>
      <c r="Q51" s="21">
        <v>0.007615740740740741</v>
      </c>
      <c r="R51" s="30" t="s">
        <v>53</v>
      </c>
      <c r="S51" s="12" t="s">
        <v>906</v>
      </c>
    </row>
    <row r="52" spans="1:19" ht="12.75">
      <c r="A52" s="13">
        <v>51</v>
      </c>
      <c r="B52" s="32" t="s">
        <v>907</v>
      </c>
      <c r="C52" s="13" t="s">
        <v>117</v>
      </c>
      <c r="D52" s="13">
        <v>50</v>
      </c>
      <c r="E52" s="13" t="s">
        <v>779</v>
      </c>
      <c r="F52" s="13" t="s">
        <v>566</v>
      </c>
      <c r="G52" s="13">
        <v>7</v>
      </c>
      <c r="H52" s="33">
        <v>0.0497106481481482</v>
      </c>
      <c r="I52" s="14">
        <v>0.0107060185185185</v>
      </c>
      <c r="J52" s="13">
        <v>68</v>
      </c>
      <c r="K52" s="14">
        <v>0.0261226851851852</v>
      </c>
      <c r="L52" s="13">
        <v>230</v>
      </c>
      <c r="M52" s="13">
        <v>-87</v>
      </c>
      <c r="N52" s="14">
        <v>0.012881944444444399</v>
      </c>
      <c r="O52" s="13">
        <v>1</v>
      </c>
      <c r="P52" s="13">
        <v>104</v>
      </c>
      <c r="Q52" s="14">
        <v>0.00768518518518518</v>
      </c>
      <c r="R52" s="13" t="s">
        <v>537</v>
      </c>
      <c r="S52" s="13" t="s">
        <v>908</v>
      </c>
    </row>
    <row r="53" spans="1:19" ht="12.75">
      <c r="A53" s="5">
        <v>52</v>
      </c>
      <c r="B53" s="6" t="s">
        <v>909</v>
      </c>
      <c r="C53" s="5" t="s">
        <v>20</v>
      </c>
      <c r="D53" s="5">
        <v>2</v>
      </c>
      <c r="E53" s="5" t="s">
        <v>782</v>
      </c>
      <c r="F53" s="5" t="s">
        <v>589</v>
      </c>
      <c r="G53" s="5">
        <v>2</v>
      </c>
      <c r="H53" s="26">
        <v>0.0499537037037037</v>
      </c>
      <c r="I53" s="7">
        <v>0.010416666666666699</v>
      </c>
      <c r="J53" s="5">
        <v>61</v>
      </c>
      <c r="K53" s="7">
        <v>0.0228703703703704</v>
      </c>
      <c r="L53" s="5">
        <v>101</v>
      </c>
      <c r="M53" s="5">
        <v>7</v>
      </c>
      <c r="N53" s="7">
        <v>0.0166666666666667</v>
      </c>
      <c r="O53" s="5">
        <v>56</v>
      </c>
      <c r="P53" s="5">
        <v>2</v>
      </c>
      <c r="Q53" s="7">
        <v>0.007928240740740741</v>
      </c>
      <c r="R53" s="5" t="s">
        <v>21</v>
      </c>
      <c r="S53" s="5" t="s">
        <v>910</v>
      </c>
    </row>
    <row r="54" spans="1:19" ht="12.75">
      <c r="A54" s="5">
        <v>53</v>
      </c>
      <c r="B54" s="6" t="s">
        <v>911</v>
      </c>
      <c r="C54" s="5" t="s">
        <v>20</v>
      </c>
      <c r="D54" s="5">
        <v>3</v>
      </c>
      <c r="E54" s="5" t="s">
        <v>782</v>
      </c>
      <c r="F54" s="5" t="s">
        <v>609</v>
      </c>
      <c r="G54" s="5">
        <v>3</v>
      </c>
      <c r="H54" s="26">
        <v>0.0500810185185185</v>
      </c>
      <c r="I54" s="7">
        <v>0.00969907407407407</v>
      </c>
      <c r="J54" s="5">
        <v>37</v>
      </c>
      <c r="K54" s="7">
        <v>0.0241550925925926</v>
      </c>
      <c r="L54" s="5">
        <v>146</v>
      </c>
      <c r="M54" s="5">
        <v>-32</v>
      </c>
      <c r="N54" s="7">
        <v>0.0162268518518519</v>
      </c>
      <c r="O54" s="5">
        <v>43</v>
      </c>
      <c r="P54" s="5">
        <v>16</v>
      </c>
      <c r="Q54" s="7">
        <v>0.00805555555555556</v>
      </c>
      <c r="R54" s="5" t="s">
        <v>21</v>
      </c>
      <c r="S54" s="5" t="s">
        <v>912</v>
      </c>
    </row>
    <row r="55" spans="1:19" ht="12.75">
      <c r="A55" s="13">
        <v>54</v>
      </c>
      <c r="B55" s="32" t="s">
        <v>913</v>
      </c>
      <c r="C55" s="13" t="s">
        <v>117</v>
      </c>
      <c r="D55" s="13">
        <v>51</v>
      </c>
      <c r="E55" s="13" t="s">
        <v>782</v>
      </c>
      <c r="F55" s="13" t="s">
        <v>580</v>
      </c>
      <c r="G55" s="13">
        <v>25</v>
      </c>
      <c r="H55" s="33">
        <v>0.050347222222222196</v>
      </c>
      <c r="I55" s="14">
        <v>0.0117476851851852</v>
      </c>
      <c r="J55" s="13">
        <v>111</v>
      </c>
      <c r="K55" s="14">
        <v>0.0219328703703704</v>
      </c>
      <c r="L55" s="13">
        <v>60</v>
      </c>
      <c r="M55" s="13">
        <v>50</v>
      </c>
      <c r="N55" s="14">
        <v>0.0166666666666667</v>
      </c>
      <c r="O55" s="13">
        <v>57</v>
      </c>
      <c r="P55" s="13">
        <v>7</v>
      </c>
      <c r="Q55" s="14">
        <v>0.008321759259259261</v>
      </c>
      <c r="R55" s="13" t="s">
        <v>914</v>
      </c>
      <c r="S55" s="13" t="s">
        <v>915</v>
      </c>
    </row>
    <row r="56" spans="1:19" ht="12.75">
      <c r="A56" s="13">
        <v>55</v>
      </c>
      <c r="B56" s="32" t="s">
        <v>916</v>
      </c>
      <c r="C56" s="13" t="s">
        <v>117</v>
      </c>
      <c r="D56" s="13">
        <v>52</v>
      </c>
      <c r="E56" s="13" t="s">
        <v>782</v>
      </c>
      <c r="F56" s="13" t="s">
        <v>485</v>
      </c>
      <c r="G56" s="13">
        <v>26</v>
      </c>
      <c r="H56" s="33">
        <v>0.0503935185185185</v>
      </c>
      <c r="I56" s="14">
        <v>0.0110416666666667</v>
      </c>
      <c r="J56" s="13">
        <v>74</v>
      </c>
      <c r="K56" s="14">
        <v>0.0218402777777778</v>
      </c>
      <c r="L56" s="13">
        <v>53</v>
      </c>
      <c r="M56" s="13">
        <v>29</v>
      </c>
      <c r="N56" s="14">
        <v>0.0175115740740741</v>
      </c>
      <c r="O56" s="13">
        <v>83</v>
      </c>
      <c r="P56" s="13">
        <v>-10</v>
      </c>
      <c r="Q56" s="14">
        <v>0.008368055555555561</v>
      </c>
      <c r="R56" s="13" t="s">
        <v>917</v>
      </c>
      <c r="S56" s="13" t="s">
        <v>918</v>
      </c>
    </row>
    <row r="57" spans="1:19" ht="12.75">
      <c r="A57" s="13">
        <v>56</v>
      </c>
      <c r="B57" s="32" t="s">
        <v>919</v>
      </c>
      <c r="C57" s="13" t="s">
        <v>117</v>
      </c>
      <c r="D57" s="13">
        <v>53</v>
      </c>
      <c r="E57" s="13" t="s">
        <v>782</v>
      </c>
      <c r="F57" s="13" t="s">
        <v>485</v>
      </c>
      <c r="G57" s="13">
        <v>27</v>
      </c>
      <c r="H57" s="33">
        <v>0.050462962962963</v>
      </c>
      <c r="I57" s="14">
        <v>0.012025462962963002</v>
      </c>
      <c r="J57" s="13">
        <v>124</v>
      </c>
      <c r="K57" s="14">
        <v>0.0213078703703704</v>
      </c>
      <c r="L57" s="13">
        <v>30</v>
      </c>
      <c r="M57" s="13">
        <v>68</v>
      </c>
      <c r="N57" s="14">
        <v>0.0171296296296296</v>
      </c>
      <c r="O57" s="13">
        <v>70</v>
      </c>
      <c r="P57" s="13">
        <v>0</v>
      </c>
      <c r="Q57" s="14">
        <v>0.008437499999999999</v>
      </c>
      <c r="R57" s="13" t="s">
        <v>920</v>
      </c>
      <c r="S57" s="13" t="s">
        <v>921</v>
      </c>
    </row>
    <row r="58" spans="1:19" ht="12.75">
      <c r="A58" s="13">
        <v>57</v>
      </c>
      <c r="B58" s="32" t="s">
        <v>922</v>
      </c>
      <c r="C58" s="13" t="s">
        <v>117</v>
      </c>
      <c r="D58" s="13">
        <v>54</v>
      </c>
      <c r="E58" s="13" t="s">
        <v>782</v>
      </c>
      <c r="F58" s="13" t="s">
        <v>580</v>
      </c>
      <c r="G58" s="13">
        <v>28</v>
      </c>
      <c r="H58" s="33">
        <v>0.0505324074074074</v>
      </c>
      <c r="I58" s="14">
        <v>0.0112268518518519</v>
      </c>
      <c r="J58" s="13">
        <v>82</v>
      </c>
      <c r="K58" s="14">
        <v>0.0212962962962963</v>
      </c>
      <c r="L58" s="13">
        <v>29</v>
      </c>
      <c r="M58" s="13">
        <v>38</v>
      </c>
      <c r="N58" s="14">
        <v>0.0180092592592593</v>
      </c>
      <c r="O58" s="13">
        <v>112</v>
      </c>
      <c r="P58" s="13">
        <v>-13</v>
      </c>
      <c r="Q58" s="14">
        <v>0.00850694444444444</v>
      </c>
      <c r="R58" s="13" t="s">
        <v>483</v>
      </c>
      <c r="S58" s="13" t="s">
        <v>483</v>
      </c>
    </row>
    <row r="59" spans="1:19" ht="12.75">
      <c r="A59" s="13">
        <v>58</v>
      </c>
      <c r="B59" s="32" t="s">
        <v>923</v>
      </c>
      <c r="C59" s="13" t="s">
        <v>117</v>
      </c>
      <c r="D59" s="13">
        <v>55</v>
      </c>
      <c r="E59" s="13" t="s">
        <v>782</v>
      </c>
      <c r="F59" s="13" t="s">
        <v>465</v>
      </c>
      <c r="G59" s="13">
        <v>29</v>
      </c>
      <c r="H59" s="33">
        <v>0.0505555555555555</v>
      </c>
      <c r="I59" s="14">
        <v>0.0109953703703704</v>
      </c>
      <c r="J59" s="13">
        <v>73</v>
      </c>
      <c r="K59" s="14">
        <v>0.0228240740740741</v>
      </c>
      <c r="L59" s="13">
        <v>96</v>
      </c>
      <c r="M59" s="13">
        <v>7</v>
      </c>
      <c r="N59" s="14">
        <v>0.0167361111111111</v>
      </c>
      <c r="O59" s="13">
        <v>59</v>
      </c>
      <c r="P59" s="13">
        <v>8</v>
      </c>
      <c r="Q59" s="14">
        <v>0.00853009259259259</v>
      </c>
      <c r="R59" s="13" t="s">
        <v>924</v>
      </c>
      <c r="S59" s="13" t="s">
        <v>925</v>
      </c>
    </row>
    <row r="60" spans="1:19" ht="12.75">
      <c r="A60" s="13">
        <v>59</v>
      </c>
      <c r="B60" s="32" t="s">
        <v>926</v>
      </c>
      <c r="C60" s="13" t="s">
        <v>117</v>
      </c>
      <c r="D60" s="13">
        <v>56</v>
      </c>
      <c r="E60" s="13" t="s">
        <v>782</v>
      </c>
      <c r="F60" s="13" t="s">
        <v>465</v>
      </c>
      <c r="G60" s="13">
        <v>30</v>
      </c>
      <c r="H60" s="33">
        <v>0.0505787037037037</v>
      </c>
      <c r="I60" s="14">
        <v>0.0124189814814815</v>
      </c>
      <c r="J60" s="13">
        <v>147</v>
      </c>
      <c r="K60" s="14">
        <v>0.0233333333333333</v>
      </c>
      <c r="L60" s="13">
        <v>114</v>
      </c>
      <c r="M60" s="13">
        <v>26</v>
      </c>
      <c r="N60" s="14">
        <v>0.0148263888888889</v>
      </c>
      <c r="O60" s="13">
        <v>11</v>
      </c>
      <c r="P60" s="13">
        <v>62</v>
      </c>
      <c r="Q60" s="14">
        <v>0.008553240740740741</v>
      </c>
      <c r="R60" s="13" t="s">
        <v>483</v>
      </c>
      <c r="S60" s="13" t="s">
        <v>483</v>
      </c>
    </row>
    <row r="61" spans="1:19" ht="12.75">
      <c r="A61" s="13">
        <v>60</v>
      </c>
      <c r="B61" s="32" t="s">
        <v>927</v>
      </c>
      <c r="C61" s="13" t="s">
        <v>117</v>
      </c>
      <c r="D61" s="13">
        <v>57</v>
      </c>
      <c r="E61" s="13" t="s">
        <v>813</v>
      </c>
      <c r="F61" s="13" t="s">
        <v>461</v>
      </c>
      <c r="G61" s="13">
        <v>9</v>
      </c>
      <c r="H61" s="33">
        <v>0.050624999999999996</v>
      </c>
      <c r="I61" s="14">
        <v>0.0116898148148148</v>
      </c>
      <c r="J61" s="13">
        <v>105</v>
      </c>
      <c r="K61" s="14">
        <v>0.0228587962962963</v>
      </c>
      <c r="L61" s="13">
        <v>99</v>
      </c>
      <c r="M61" s="13">
        <v>11</v>
      </c>
      <c r="N61" s="14">
        <v>0.0160763888888889</v>
      </c>
      <c r="O61" s="13">
        <v>39</v>
      </c>
      <c r="P61" s="13">
        <v>34</v>
      </c>
      <c r="Q61" s="14">
        <v>0.008599537037037041</v>
      </c>
      <c r="R61" s="13" t="s">
        <v>928</v>
      </c>
      <c r="S61" s="13" t="s">
        <v>929</v>
      </c>
    </row>
    <row r="62" spans="1:19" ht="12.75">
      <c r="A62" s="13">
        <v>61</v>
      </c>
      <c r="B62" s="32" t="s">
        <v>930</v>
      </c>
      <c r="C62" s="13" t="s">
        <v>117</v>
      </c>
      <c r="D62" s="13">
        <v>58</v>
      </c>
      <c r="E62" s="13" t="s">
        <v>813</v>
      </c>
      <c r="F62" s="13" t="s">
        <v>461</v>
      </c>
      <c r="G62" s="13">
        <v>10</v>
      </c>
      <c r="H62" s="33">
        <v>0.0506828703703704</v>
      </c>
      <c r="I62" s="14">
        <v>0.009224537037037042</v>
      </c>
      <c r="J62" s="13">
        <v>20</v>
      </c>
      <c r="K62" s="14">
        <v>0.0240972222222222</v>
      </c>
      <c r="L62" s="13">
        <v>144</v>
      </c>
      <c r="M62" s="13">
        <v>-35</v>
      </c>
      <c r="N62" s="14">
        <v>0.017361111111111098</v>
      </c>
      <c r="O62" s="13">
        <v>75</v>
      </c>
      <c r="P62" s="13">
        <v>-6</v>
      </c>
      <c r="Q62" s="14">
        <v>0.00865740740740741</v>
      </c>
      <c r="R62" s="13" t="s">
        <v>626</v>
      </c>
      <c r="S62" s="13" t="s">
        <v>931</v>
      </c>
    </row>
    <row r="63" spans="1:19" ht="12.75">
      <c r="A63" s="13">
        <v>62</v>
      </c>
      <c r="B63" s="32" t="s">
        <v>932</v>
      </c>
      <c r="C63" s="13" t="s">
        <v>117</v>
      </c>
      <c r="D63" s="13">
        <v>59</v>
      </c>
      <c r="E63" s="13" t="s">
        <v>782</v>
      </c>
      <c r="F63" s="13" t="s">
        <v>580</v>
      </c>
      <c r="G63" s="13">
        <v>31</v>
      </c>
      <c r="H63" s="33">
        <v>0.0507060185185185</v>
      </c>
      <c r="I63" s="14">
        <v>0.0117013888888889</v>
      </c>
      <c r="J63" s="13">
        <v>108</v>
      </c>
      <c r="K63" s="14">
        <v>0.0225810185185185</v>
      </c>
      <c r="L63" s="13">
        <v>86</v>
      </c>
      <c r="M63" s="13">
        <v>22</v>
      </c>
      <c r="N63" s="14">
        <v>0.0164236111111111</v>
      </c>
      <c r="O63" s="13">
        <v>52</v>
      </c>
      <c r="P63" s="13">
        <v>24</v>
      </c>
      <c r="Q63" s="14">
        <v>0.008680555555555561</v>
      </c>
      <c r="R63" s="13" t="s">
        <v>933</v>
      </c>
      <c r="S63" s="13" t="s">
        <v>934</v>
      </c>
    </row>
    <row r="64" spans="1:19" ht="12.75">
      <c r="A64" s="13">
        <v>63</v>
      </c>
      <c r="B64" s="32" t="s">
        <v>935</v>
      </c>
      <c r="C64" s="13" t="s">
        <v>117</v>
      </c>
      <c r="D64" s="13">
        <v>60</v>
      </c>
      <c r="E64" s="13" t="s">
        <v>789</v>
      </c>
      <c r="F64" s="13" t="s">
        <v>482</v>
      </c>
      <c r="G64" s="13">
        <v>12</v>
      </c>
      <c r="H64" s="33">
        <v>0.0509953703703704</v>
      </c>
      <c r="I64" s="14">
        <v>0.0125347222222222</v>
      </c>
      <c r="J64" s="13">
        <v>152</v>
      </c>
      <c r="K64" s="14">
        <v>0.021400462962963003</v>
      </c>
      <c r="L64" s="13">
        <v>35</v>
      </c>
      <c r="M64" s="13">
        <v>79</v>
      </c>
      <c r="N64" s="14">
        <v>0.0170601851851852</v>
      </c>
      <c r="O64" s="13">
        <v>66</v>
      </c>
      <c r="P64" s="13">
        <v>10</v>
      </c>
      <c r="Q64" s="14">
        <v>0.00896990740740741</v>
      </c>
      <c r="R64" s="13" t="s">
        <v>823</v>
      </c>
      <c r="S64" s="13" t="s">
        <v>936</v>
      </c>
    </row>
    <row r="65" spans="1:19" ht="12.75">
      <c r="A65" s="13">
        <v>64</v>
      </c>
      <c r="B65" s="32" t="s">
        <v>937</v>
      </c>
      <c r="C65" s="13" t="s">
        <v>117</v>
      </c>
      <c r="D65" s="13">
        <v>61</v>
      </c>
      <c r="E65" s="13" t="s">
        <v>782</v>
      </c>
      <c r="F65" s="13" t="s">
        <v>485</v>
      </c>
      <c r="G65" s="13">
        <v>32</v>
      </c>
      <c r="H65" s="33">
        <v>0.0510416666666667</v>
      </c>
      <c r="I65" s="14">
        <v>0.0116898148148148</v>
      </c>
      <c r="J65" s="13">
        <v>106</v>
      </c>
      <c r="K65" s="14">
        <v>0.0216666666666667</v>
      </c>
      <c r="L65" s="13">
        <v>47</v>
      </c>
      <c r="M65" s="13">
        <v>49</v>
      </c>
      <c r="N65" s="14">
        <v>0.0176851851851852</v>
      </c>
      <c r="O65" s="13">
        <v>95</v>
      </c>
      <c r="P65" s="13">
        <v>-7</v>
      </c>
      <c r="Q65" s="14">
        <v>0.0090162037037037</v>
      </c>
      <c r="R65" s="13" t="s">
        <v>540</v>
      </c>
      <c r="S65" s="13" t="s">
        <v>938</v>
      </c>
    </row>
    <row r="66" spans="1:19" ht="12.75">
      <c r="A66" s="13">
        <v>65</v>
      </c>
      <c r="B66" s="32" t="s">
        <v>939</v>
      </c>
      <c r="C66" s="13" t="s">
        <v>117</v>
      </c>
      <c r="D66" s="13">
        <v>62</v>
      </c>
      <c r="E66" s="13" t="s">
        <v>782</v>
      </c>
      <c r="F66" s="13" t="s">
        <v>485</v>
      </c>
      <c r="G66" s="13">
        <v>33</v>
      </c>
      <c r="H66" s="33">
        <v>0.0510532407407407</v>
      </c>
      <c r="I66" s="14">
        <v>0.0134490740740741</v>
      </c>
      <c r="J66" s="13">
        <v>209</v>
      </c>
      <c r="K66" s="14">
        <v>0.0218518518518519</v>
      </c>
      <c r="L66" s="13">
        <v>54</v>
      </c>
      <c r="M66" s="13">
        <v>103</v>
      </c>
      <c r="N66" s="14">
        <v>0.0157523148148148</v>
      </c>
      <c r="O66" s="13">
        <v>30</v>
      </c>
      <c r="P66" s="13">
        <v>41</v>
      </c>
      <c r="Q66" s="14">
        <v>0.00902777777777778</v>
      </c>
      <c r="R66" s="13" t="s">
        <v>940</v>
      </c>
      <c r="S66" s="13" t="s">
        <v>941</v>
      </c>
    </row>
    <row r="67" spans="1:19" ht="12.75">
      <c r="A67" s="13">
        <v>66</v>
      </c>
      <c r="B67" s="32" t="s">
        <v>942</v>
      </c>
      <c r="C67" s="13" t="s">
        <v>117</v>
      </c>
      <c r="D67" s="13">
        <v>63</v>
      </c>
      <c r="E67" s="13" t="s">
        <v>789</v>
      </c>
      <c r="F67" s="13" t="s">
        <v>498</v>
      </c>
      <c r="G67" s="13">
        <v>13</v>
      </c>
      <c r="H67" s="33">
        <v>0.0510648148148148</v>
      </c>
      <c r="I67" s="14">
        <v>0.0135648148148148</v>
      </c>
      <c r="J67" s="13">
        <v>216</v>
      </c>
      <c r="K67" s="14">
        <v>0.022037037037037</v>
      </c>
      <c r="L67" s="13">
        <v>66</v>
      </c>
      <c r="M67" s="13">
        <v>100</v>
      </c>
      <c r="N67" s="14">
        <v>0.015462962962963001</v>
      </c>
      <c r="O67" s="13">
        <v>21</v>
      </c>
      <c r="P67" s="13">
        <v>50</v>
      </c>
      <c r="Q67" s="14">
        <v>0.00903935185185185</v>
      </c>
      <c r="R67" s="13" t="s">
        <v>943</v>
      </c>
      <c r="S67" s="13" t="s">
        <v>944</v>
      </c>
    </row>
    <row r="68" spans="1:19" ht="12.75">
      <c r="A68" s="13">
        <v>67</v>
      </c>
      <c r="B68" s="32" t="s">
        <v>945</v>
      </c>
      <c r="C68" s="13" t="s">
        <v>117</v>
      </c>
      <c r="D68" s="13">
        <v>64</v>
      </c>
      <c r="E68" s="13" t="s">
        <v>813</v>
      </c>
      <c r="F68" s="13" t="s">
        <v>461</v>
      </c>
      <c r="G68" s="13">
        <v>11</v>
      </c>
      <c r="H68" s="33">
        <v>0.051099537037037006</v>
      </c>
      <c r="I68" s="14">
        <v>0.0115625</v>
      </c>
      <c r="J68" s="13">
        <v>97</v>
      </c>
      <c r="K68" s="14">
        <v>0.022766203703703698</v>
      </c>
      <c r="L68" s="13">
        <v>91</v>
      </c>
      <c r="M68" s="13">
        <v>8</v>
      </c>
      <c r="N68" s="14">
        <v>0.0167708333333333</v>
      </c>
      <c r="O68" s="13">
        <v>61</v>
      </c>
      <c r="P68" s="13">
        <v>22</v>
      </c>
      <c r="Q68" s="14">
        <v>0.009074074074074071</v>
      </c>
      <c r="R68" s="13" t="s">
        <v>483</v>
      </c>
      <c r="S68" s="13" t="s">
        <v>483</v>
      </c>
    </row>
    <row r="69" spans="1:19" ht="12.75">
      <c r="A69" s="13">
        <v>68</v>
      </c>
      <c r="B69" s="32" t="s">
        <v>946</v>
      </c>
      <c r="C69" s="13" t="s">
        <v>117</v>
      </c>
      <c r="D69" s="13">
        <v>65</v>
      </c>
      <c r="E69" s="13" t="s">
        <v>789</v>
      </c>
      <c r="F69" s="13" t="s">
        <v>716</v>
      </c>
      <c r="G69" s="13">
        <v>14</v>
      </c>
      <c r="H69" s="33">
        <v>0.0511226851851852</v>
      </c>
      <c r="I69" s="14">
        <v>0.0116898148148148</v>
      </c>
      <c r="J69" s="13">
        <v>107</v>
      </c>
      <c r="K69" s="14">
        <v>0.022349537037037</v>
      </c>
      <c r="L69" s="13">
        <v>79</v>
      </c>
      <c r="M69" s="13">
        <v>28</v>
      </c>
      <c r="N69" s="14">
        <v>0.0170833333333333</v>
      </c>
      <c r="O69" s="13">
        <v>69</v>
      </c>
      <c r="P69" s="13">
        <v>11</v>
      </c>
      <c r="Q69" s="14">
        <v>0.00909722222222222</v>
      </c>
      <c r="R69" s="13" t="s">
        <v>695</v>
      </c>
      <c r="S69" s="13" t="s">
        <v>947</v>
      </c>
    </row>
    <row r="70" spans="1:19" ht="12.75">
      <c r="A70" s="5">
        <v>69</v>
      </c>
      <c r="B70" s="6" t="s">
        <v>948</v>
      </c>
      <c r="C70" s="5" t="s">
        <v>20</v>
      </c>
      <c r="D70" s="5">
        <v>4</v>
      </c>
      <c r="E70" s="5" t="s">
        <v>813</v>
      </c>
      <c r="F70" s="5" t="s">
        <v>549</v>
      </c>
      <c r="G70" s="5">
        <v>1</v>
      </c>
      <c r="H70" s="26">
        <v>0.051203703703703696</v>
      </c>
      <c r="I70" s="7">
        <v>0.00878472222222222</v>
      </c>
      <c r="J70" s="5">
        <v>14</v>
      </c>
      <c r="K70" s="7">
        <v>0.0243402777777778</v>
      </c>
      <c r="L70" s="5">
        <v>152</v>
      </c>
      <c r="M70" s="5">
        <v>-36</v>
      </c>
      <c r="N70" s="7">
        <v>0.0180787037037037</v>
      </c>
      <c r="O70" s="5">
        <v>116</v>
      </c>
      <c r="P70" s="5">
        <v>-19</v>
      </c>
      <c r="Q70" s="7">
        <v>0.00917824074074074</v>
      </c>
      <c r="R70" s="5" t="s">
        <v>21</v>
      </c>
      <c r="S70" s="5" t="s">
        <v>949</v>
      </c>
    </row>
    <row r="71" spans="1:19" ht="12.75">
      <c r="A71" s="13">
        <v>70</v>
      </c>
      <c r="B71" s="32" t="s">
        <v>950</v>
      </c>
      <c r="C71" s="13" t="s">
        <v>117</v>
      </c>
      <c r="D71" s="13">
        <v>66</v>
      </c>
      <c r="E71" s="13" t="s">
        <v>782</v>
      </c>
      <c r="F71" s="13" t="s">
        <v>465</v>
      </c>
      <c r="G71" s="13">
        <v>34</v>
      </c>
      <c r="H71" s="33">
        <v>0.0512152777777778</v>
      </c>
      <c r="I71" s="14">
        <v>0.011400462962963001</v>
      </c>
      <c r="J71" s="13">
        <v>90</v>
      </c>
      <c r="K71" s="14">
        <v>0.021597222222222198</v>
      </c>
      <c r="L71" s="13">
        <v>40</v>
      </c>
      <c r="M71" s="13">
        <v>42</v>
      </c>
      <c r="N71" s="14">
        <v>0.0182175925925926</v>
      </c>
      <c r="O71" s="13">
        <v>123</v>
      </c>
      <c r="P71" s="13">
        <v>-22</v>
      </c>
      <c r="Q71" s="14">
        <v>0.00918981481481481</v>
      </c>
      <c r="R71" s="13" t="s">
        <v>951</v>
      </c>
      <c r="S71" s="13" t="s">
        <v>952</v>
      </c>
    </row>
    <row r="72" spans="1:19" ht="12.75">
      <c r="A72" s="13">
        <v>71</v>
      </c>
      <c r="B72" s="32" t="s">
        <v>953</v>
      </c>
      <c r="C72" s="13" t="s">
        <v>117</v>
      </c>
      <c r="D72" s="13">
        <v>67</v>
      </c>
      <c r="E72" s="13" t="s">
        <v>789</v>
      </c>
      <c r="F72" s="13" t="s">
        <v>442</v>
      </c>
      <c r="G72" s="13">
        <v>15</v>
      </c>
      <c r="H72" s="33">
        <v>0.0512268518518519</v>
      </c>
      <c r="I72" s="14">
        <v>0.0123958333333333</v>
      </c>
      <c r="J72" s="13">
        <v>146</v>
      </c>
      <c r="K72" s="14">
        <v>0.0216087962962963</v>
      </c>
      <c r="L72" s="13">
        <v>42</v>
      </c>
      <c r="M72" s="13">
        <v>68</v>
      </c>
      <c r="N72" s="14">
        <v>0.0172222222222222</v>
      </c>
      <c r="O72" s="13">
        <v>71</v>
      </c>
      <c r="P72" s="13">
        <v>7</v>
      </c>
      <c r="Q72" s="14">
        <v>0.009201388888888891</v>
      </c>
      <c r="R72" s="13" t="s">
        <v>954</v>
      </c>
      <c r="S72" s="13" t="s">
        <v>955</v>
      </c>
    </row>
    <row r="73" spans="1:19" ht="12.75">
      <c r="A73" s="13">
        <v>72</v>
      </c>
      <c r="B73" s="32" t="s">
        <v>956</v>
      </c>
      <c r="C73" s="13" t="s">
        <v>117</v>
      </c>
      <c r="D73" s="13">
        <v>68</v>
      </c>
      <c r="E73" s="13" t="s">
        <v>782</v>
      </c>
      <c r="F73" s="13" t="s">
        <v>485</v>
      </c>
      <c r="G73" s="13">
        <v>35</v>
      </c>
      <c r="H73" s="33">
        <v>0.051238425925925896</v>
      </c>
      <c r="I73" s="14">
        <v>0.0115277777777778</v>
      </c>
      <c r="J73" s="13">
        <v>95</v>
      </c>
      <c r="K73" s="14">
        <v>0.0221527777777778</v>
      </c>
      <c r="L73" s="13">
        <v>72</v>
      </c>
      <c r="M73" s="13">
        <v>33</v>
      </c>
      <c r="N73" s="14">
        <v>0.0175578703703704</v>
      </c>
      <c r="O73" s="13">
        <v>84</v>
      </c>
      <c r="P73" s="13">
        <v>-10</v>
      </c>
      <c r="Q73" s="14">
        <v>0.009212962962962961</v>
      </c>
      <c r="R73" s="13" t="s">
        <v>866</v>
      </c>
      <c r="S73" s="13" t="s">
        <v>957</v>
      </c>
    </row>
    <row r="74" spans="1:19" ht="12.75">
      <c r="A74" s="13">
        <v>73</v>
      </c>
      <c r="B74" s="32" t="s">
        <v>958</v>
      </c>
      <c r="C74" s="13" t="s">
        <v>117</v>
      </c>
      <c r="D74" s="13">
        <v>69</v>
      </c>
      <c r="E74" s="13" t="s">
        <v>789</v>
      </c>
      <c r="F74" s="13" t="s">
        <v>442</v>
      </c>
      <c r="G74" s="13">
        <v>16</v>
      </c>
      <c r="H74" s="33">
        <v>0.0513888888888889</v>
      </c>
      <c r="I74" s="14">
        <v>0.011793981481481499</v>
      </c>
      <c r="J74" s="13">
        <v>114</v>
      </c>
      <c r="K74" s="14">
        <v>0.0220949074074074</v>
      </c>
      <c r="L74" s="13">
        <v>68</v>
      </c>
      <c r="M74" s="13">
        <v>42</v>
      </c>
      <c r="N74" s="14">
        <v>0.0175</v>
      </c>
      <c r="O74" s="13">
        <v>82</v>
      </c>
      <c r="P74" s="13">
        <v>-1</v>
      </c>
      <c r="Q74" s="14">
        <v>0.009363425925925921</v>
      </c>
      <c r="R74" s="13" t="s">
        <v>959</v>
      </c>
      <c r="S74" s="13" t="s">
        <v>960</v>
      </c>
    </row>
    <row r="75" spans="1:19" ht="12.75">
      <c r="A75" s="13">
        <v>74</v>
      </c>
      <c r="B75" s="32" t="s">
        <v>961</v>
      </c>
      <c r="C75" s="13" t="s">
        <v>117</v>
      </c>
      <c r="D75" s="13">
        <v>70</v>
      </c>
      <c r="E75" s="13" t="s">
        <v>782</v>
      </c>
      <c r="F75" s="13" t="s">
        <v>580</v>
      </c>
      <c r="G75" s="13">
        <v>36</v>
      </c>
      <c r="H75" s="33">
        <v>0.0514351851851852</v>
      </c>
      <c r="I75" s="14">
        <v>0.0118981481481481</v>
      </c>
      <c r="J75" s="13">
        <v>120</v>
      </c>
      <c r="K75" s="14">
        <v>0.0221412037037037</v>
      </c>
      <c r="L75" s="13">
        <v>71</v>
      </c>
      <c r="M75" s="13">
        <v>39</v>
      </c>
      <c r="N75" s="14">
        <v>0.0173958333333333</v>
      </c>
      <c r="O75" s="13">
        <v>77</v>
      </c>
      <c r="P75" s="13">
        <v>7</v>
      </c>
      <c r="Q75" s="14">
        <v>0.00940972222222222</v>
      </c>
      <c r="R75" s="13" t="s">
        <v>962</v>
      </c>
      <c r="S75" s="13" t="s">
        <v>963</v>
      </c>
    </row>
    <row r="76" spans="1:19" ht="12.75">
      <c r="A76" s="13">
        <v>75</v>
      </c>
      <c r="B76" s="32" t="s">
        <v>964</v>
      </c>
      <c r="C76" s="13" t="s">
        <v>117</v>
      </c>
      <c r="D76" s="13">
        <v>71</v>
      </c>
      <c r="E76" s="13" t="s">
        <v>779</v>
      </c>
      <c r="F76" s="13" t="s">
        <v>566</v>
      </c>
      <c r="G76" s="13">
        <v>8</v>
      </c>
      <c r="H76" s="33">
        <v>0.0515046296296296</v>
      </c>
      <c r="I76" s="14">
        <v>0.0137615740740741</v>
      </c>
      <c r="J76" s="13">
        <v>229</v>
      </c>
      <c r="K76" s="14">
        <v>0.0226157407407407</v>
      </c>
      <c r="L76" s="13">
        <v>87</v>
      </c>
      <c r="M76" s="13">
        <v>95</v>
      </c>
      <c r="N76" s="14">
        <v>0.0151273148148148</v>
      </c>
      <c r="O76" s="13">
        <v>15</v>
      </c>
      <c r="P76" s="13">
        <v>59</v>
      </c>
      <c r="Q76" s="14">
        <v>0.00947916666666666</v>
      </c>
      <c r="R76" s="13" t="s">
        <v>483</v>
      </c>
      <c r="S76" s="13" t="s">
        <v>483</v>
      </c>
    </row>
    <row r="77" spans="1:19" ht="12.75">
      <c r="A77" s="13">
        <v>76</v>
      </c>
      <c r="B77" s="32" t="s">
        <v>965</v>
      </c>
      <c r="C77" s="13" t="s">
        <v>117</v>
      </c>
      <c r="D77" s="13">
        <v>72</v>
      </c>
      <c r="E77" s="13" t="s">
        <v>813</v>
      </c>
      <c r="F77" s="13" t="s">
        <v>461</v>
      </c>
      <c r="G77" s="13">
        <v>12</v>
      </c>
      <c r="H77" s="33">
        <v>0.0515393518518519</v>
      </c>
      <c r="I77" s="14">
        <v>0.0116666666666667</v>
      </c>
      <c r="J77" s="13">
        <v>104</v>
      </c>
      <c r="K77" s="14">
        <v>0.022280092592592598</v>
      </c>
      <c r="L77" s="13">
        <v>76</v>
      </c>
      <c r="M77" s="13">
        <v>30</v>
      </c>
      <c r="N77" s="14">
        <v>0.0175925925925926</v>
      </c>
      <c r="O77" s="13">
        <v>88</v>
      </c>
      <c r="P77" s="13">
        <v>-2</v>
      </c>
      <c r="Q77" s="14">
        <v>0.009513888888888891</v>
      </c>
      <c r="R77" s="13" t="s">
        <v>966</v>
      </c>
      <c r="S77" s="13" t="s">
        <v>967</v>
      </c>
    </row>
    <row r="78" spans="1:19" ht="12.75">
      <c r="A78" s="13">
        <v>77</v>
      </c>
      <c r="B78" s="32" t="s">
        <v>968</v>
      </c>
      <c r="C78" s="13" t="s">
        <v>117</v>
      </c>
      <c r="D78" s="13">
        <v>73</v>
      </c>
      <c r="E78" s="13" t="s">
        <v>789</v>
      </c>
      <c r="F78" s="13" t="s">
        <v>498</v>
      </c>
      <c r="G78" s="13">
        <v>17</v>
      </c>
      <c r="H78" s="33">
        <v>0.0515625</v>
      </c>
      <c r="I78" s="14">
        <v>0.0105324074074074</v>
      </c>
      <c r="J78" s="13">
        <v>64</v>
      </c>
      <c r="K78" s="14">
        <v>0.0237847222222222</v>
      </c>
      <c r="L78" s="13">
        <v>126</v>
      </c>
      <c r="M78" s="13">
        <v>-24</v>
      </c>
      <c r="N78" s="14">
        <v>0.0172453703703704</v>
      </c>
      <c r="O78" s="13">
        <v>72</v>
      </c>
      <c r="P78" s="13">
        <v>11</v>
      </c>
      <c r="Q78" s="14">
        <v>0.00953703703703704</v>
      </c>
      <c r="R78" s="13" t="s">
        <v>969</v>
      </c>
      <c r="S78" s="13" t="s">
        <v>970</v>
      </c>
    </row>
    <row r="79" spans="1:19" ht="12.75">
      <c r="A79" s="5">
        <v>78</v>
      </c>
      <c r="B79" s="6" t="s">
        <v>971</v>
      </c>
      <c r="C79" s="5" t="s">
        <v>20</v>
      </c>
      <c r="D79" s="5">
        <v>5</v>
      </c>
      <c r="E79" s="5" t="s">
        <v>782</v>
      </c>
      <c r="F79" s="5" t="s">
        <v>683</v>
      </c>
      <c r="G79" s="5">
        <v>4</v>
      </c>
      <c r="H79" s="26">
        <v>0.0516319444444444</v>
      </c>
      <c r="I79" s="7">
        <v>0.0103703703703704</v>
      </c>
      <c r="J79" s="5">
        <v>58</v>
      </c>
      <c r="K79" s="7">
        <v>0.0246296296296296</v>
      </c>
      <c r="L79" s="5">
        <v>161</v>
      </c>
      <c r="M79" s="5">
        <v>-42</v>
      </c>
      <c r="N79" s="7">
        <v>0.0166319444444444</v>
      </c>
      <c r="O79" s="5">
        <v>55</v>
      </c>
      <c r="P79" s="5">
        <v>22</v>
      </c>
      <c r="Q79" s="7">
        <v>0.009606481481481481</v>
      </c>
      <c r="R79" s="5" t="s">
        <v>21</v>
      </c>
      <c r="S79" s="5" t="s">
        <v>972</v>
      </c>
    </row>
    <row r="80" spans="1:19" ht="12.75">
      <c r="A80" s="13">
        <v>79</v>
      </c>
      <c r="B80" s="32" t="s">
        <v>973</v>
      </c>
      <c r="C80" s="13" t="s">
        <v>117</v>
      </c>
      <c r="D80" s="13">
        <v>74</v>
      </c>
      <c r="E80" s="13" t="s">
        <v>782</v>
      </c>
      <c r="F80" s="13" t="s">
        <v>507</v>
      </c>
      <c r="G80" s="13">
        <v>37</v>
      </c>
      <c r="H80" s="33">
        <v>0.0516550925925926</v>
      </c>
      <c r="I80" s="14">
        <v>0.0114814814814815</v>
      </c>
      <c r="J80" s="13">
        <v>93</v>
      </c>
      <c r="K80" s="14">
        <v>0.0227546296296296</v>
      </c>
      <c r="L80" s="13">
        <v>90</v>
      </c>
      <c r="M80" s="13">
        <v>8</v>
      </c>
      <c r="N80" s="14">
        <v>0.0174189814814815</v>
      </c>
      <c r="O80" s="13">
        <v>78</v>
      </c>
      <c r="P80" s="13">
        <v>6</v>
      </c>
      <c r="Q80" s="14">
        <v>0.00962962962962963</v>
      </c>
      <c r="R80" s="13" t="s">
        <v>572</v>
      </c>
      <c r="S80" s="13" t="s">
        <v>974</v>
      </c>
    </row>
    <row r="81" spans="1:19" ht="12.75">
      <c r="A81" s="13">
        <v>80</v>
      </c>
      <c r="B81" s="32" t="s">
        <v>975</v>
      </c>
      <c r="C81" s="13" t="s">
        <v>117</v>
      </c>
      <c r="D81" s="13">
        <v>75</v>
      </c>
      <c r="E81" s="13" t="s">
        <v>789</v>
      </c>
      <c r="F81" s="13" t="s">
        <v>482</v>
      </c>
      <c r="G81" s="13">
        <v>18</v>
      </c>
      <c r="H81" s="33">
        <v>0.0517013888888889</v>
      </c>
      <c r="I81" s="14">
        <v>0.0123842592592593</v>
      </c>
      <c r="J81" s="13">
        <v>144</v>
      </c>
      <c r="K81" s="14">
        <v>0.0216550925925926</v>
      </c>
      <c r="L81" s="13">
        <v>46</v>
      </c>
      <c r="M81" s="13">
        <v>64</v>
      </c>
      <c r="N81" s="14">
        <v>0.017662037037037</v>
      </c>
      <c r="O81" s="13">
        <v>93</v>
      </c>
      <c r="P81" s="13">
        <v>0</v>
      </c>
      <c r="Q81" s="14">
        <v>0.009675925925925921</v>
      </c>
      <c r="R81" s="13" t="s">
        <v>884</v>
      </c>
      <c r="S81" s="13" t="s">
        <v>976</v>
      </c>
    </row>
    <row r="82" spans="1:19" ht="12.75">
      <c r="A82" s="12">
        <v>81</v>
      </c>
      <c r="B82" s="9" t="s">
        <v>977</v>
      </c>
      <c r="C82" s="12" t="s">
        <v>117</v>
      </c>
      <c r="D82" s="12">
        <v>76</v>
      </c>
      <c r="E82" s="12" t="s">
        <v>779</v>
      </c>
      <c r="F82" s="12" t="s">
        <v>566</v>
      </c>
      <c r="G82" s="10">
        <v>9</v>
      </c>
      <c r="H82" s="34">
        <v>0.0518171296296296</v>
      </c>
      <c r="I82" s="21">
        <v>0.0120717592592593</v>
      </c>
      <c r="J82" s="12">
        <v>127</v>
      </c>
      <c r="K82" s="21">
        <v>0.0235185185185185</v>
      </c>
      <c r="L82" s="12">
        <v>119</v>
      </c>
      <c r="M82" s="12">
        <v>12</v>
      </c>
      <c r="N82" s="21">
        <v>0.0162268518518519</v>
      </c>
      <c r="O82" s="10">
        <v>44</v>
      </c>
      <c r="P82" s="35">
        <v>34</v>
      </c>
      <c r="Q82" s="21">
        <v>0.00979166666666667</v>
      </c>
      <c r="R82" s="30" t="s">
        <v>53</v>
      </c>
      <c r="S82" s="12" t="s">
        <v>978</v>
      </c>
    </row>
    <row r="83" spans="1:19" ht="12.75">
      <c r="A83" s="5">
        <v>82</v>
      </c>
      <c r="B83" s="6" t="s">
        <v>979</v>
      </c>
      <c r="C83" s="5" t="s">
        <v>20</v>
      </c>
      <c r="D83" s="5">
        <v>6</v>
      </c>
      <c r="E83" s="5" t="s">
        <v>782</v>
      </c>
      <c r="F83" s="5" t="s">
        <v>589</v>
      </c>
      <c r="G83" s="5">
        <v>5</v>
      </c>
      <c r="H83" s="26">
        <v>0.0518518518518519</v>
      </c>
      <c r="I83" s="7">
        <v>0.0102893518518519</v>
      </c>
      <c r="J83" s="5">
        <v>54</v>
      </c>
      <c r="K83" s="7">
        <v>0.0238078703703704</v>
      </c>
      <c r="L83" s="5">
        <v>127</v>
      </c>
      <c r="M83" s="5">
        <v>-29</v>
      </c>
      <c r="N83" s="7">
        <v>0.0177546296296296</v>
      </c>
      <c r="O83" s="5">
        <v>99</v>
      </c>
      <c r="P83" s="5">
        <v>1</v>
      </c>
      <c r="Q83" s="7">
        <v>0.009826388888888891</v>
      </c>
      <c r="R83" s="5" t="s">
        <v>874</v>
      </c>
      <c r="S83" s="5" t="s">
        <v>980</v>
      </c>
    </row>
    <row r="84" spans="1:19" ht="12.75">
      <c r="A84" s="12">
        <v>83</v>
      </c>
      <c r="B84" s="9" t="s">
        <v>981</v>
      </c>
      <c r="C84" s="12" t="s">
        <v>117</v>
      </c>
      <c r="D84" s="12">
        <v>77</v>
      </c>
      <c r="E84" s="12" t="s">
        <v>813</v>
      </c>
      <c r="F84" s="12" t="s">
        <v>461</v>
      </c>
      <c r="G84" s="12">
        <v>13</v>
      </c>
      <c r="H84" s="34">
        <v>0.0518518518518519</v>
      </c>
      <c r="I84" s="21">
        <v>0.011712962962963001</v>
      </c>
      <c r="J84" s="12">
        <v>109</v>
      </c>
      <c r="K84" s="21">
        <v>0.022071759259259298</v>
      </c>
      <c r="L84" s="10">
        <v>67</v>
      </c>
      <c r="M84" s="35">
        <v>44</v>
      </c>
      <c r="N84" s="21">
        <v>0.0180671296296296</v>
      </c>
      <c r="O84" s="12">
        <v>115</v>
      </c>
      <c r="P84" s="12">
        <v>-18</v>
      </c>
      <c r="Q84" s="21">
        <v>0.009826388888888891</v>
      </c>
      <c r="R84" s="30" t="s">
        <v>53</v>
      </c>
      <c r="S84" s="12" t="s">
        <v>982</v>
      </c>
    </row>
    <row r="85" spans="1:19" ht="12.75">
      <c r="A85" s="13">
        <v>84</v>
      </c>
      <c r="B85" s="32" t="s">
        <v>983</v>
      </c>
      <c r="C85" s="13" t="s">
        <v>117</v>
      </c>
      <c r="D85" s="13">
        <v>78</v>
      </c>
      <c r="E85" s="13" t="s">
        <v>789</v>
      </c>
      <c r="F85" s="13" t="s">
        <v>498</v>
      </c>
      <c r="G85" s="13">
        <v>19</v>
      </c>
      <c r="H85" s="33">
        <v>0.051875</v>
      </c>
      <c r="I85" s="14">
        <v>0.0114699074074074</v>
      </c>
      <c r="J85" s="13">
        <v>92</v>
      </c>
      <c r="K85" s="14">
        <v>0.022835648148148098</v>
      </c>
      <c r="L85" s="13">
        <v>97</v>
      </c>
      <c r="M85" s="13">
        <v>5</v>
      </c>
      <c r="N85" s="14">
        <v>0.017569444444444398</v>
      </c>
      <c r="O85" s="13">
        <v>86</v>
      </c>
      <c r="P85" s="13">
        <v>3</v>
      </c>
      <c r="Q85" s="14">
        <v>0.00984953703703704</v>
      </c>
      <c r="R85" s="13" t="s">
        <v>728</v>
      </c>
      <c r="S85" s="13" t="s">
        <v>984</v>
      </c>
    </row>
    <row r="86" spans="1:19" ht="12.75">
      <c r="A86" s="13">
        <v>85</v>
      </c>
      <c r="B86" s="32" t="s">
        <v>985</v>
      </c>
      <c r="C86" s="13" t="s">
        <v>117</v>
      </c>
      <c r="D86" s="13">
        <v>79</v>
      </c>
      <c r="E86" s="13" t="s">
        <v>813</v>
      </c>
      <c r="F86" s="13" t="s">
        <v>461</v>
      </c>
      <c r="G86" s="13">
        <v>14</v>
      </c>
      <c r="H86" s="33">
        <v>0.052025462962963</v>
      </c>
      <c r="I86" s="14">
        <v>0.013668981481481499</v>
      </c>
      <c r="J86" s="13">
        <v>222</v>
      </c>
      <c r="K86" s="14">
        <v>0.0216435185185185</v>
      </c>
      <c r="L86" s="13">
        <v>45</v>
      </c>
      <c r="M86" s="13">
        <v>115</v>
      </c>
      <c r="N86" s="14">
        <v>0.016712962962963002</v>
      </c>
      <c r="O86" s="13">
        <v>58</v>
      </c>
      <c r="P86" s="13">
        <v>22</v>
      </c>
      <c r="Q86" s="14">
        <v>0.01</v>
      </c>
      <c r="R86" s="13" t="s">
        <v>443</v>
      </c>
      <c r="S86" s="13" t="s">
        <v>986</v>
      </c>
    </row>
    <row r="87" spans="1:19" ht="12.75">
      <c r="A87" s="13">
        <v>86</v>
      </c>
      <c r="B87" s="32" t="s">
        <v>987</v>
      </c>
      <c r="C87" s="13" t="s">
        <v>117</v>
      </c>
      <c r="D87" s="13">
        <v>80</v>
      </c>
      <c r="E87" s="13" t="s">
        <v>782</v>
      </c>
      <c r="F87" s="13" t="s">
        <v>507</v>
      </c>
      <c r="G87" s="13">
        <v>38</v>
      </c>
      <c r="H87" s="33">
        <v>0.0520833333333333</v>
      </c>
      <c r="I87" s="14">
        <v>0.011296296296296299</v>
      </c>
      <c r="J87" s="13">
        <v>86</v>
      </c>
      <c r="K87" s="14">
        <v>0.0230787037037037</v>
      </c>
      <c r="L87" s="13">
        <v>104</v>
      </c>
      <c r="M87" s="13">
        <v>-5</v>
      </c>
      <c r="N87" s="14">
        <v>0.017708333333333298</v>
      </c>
      <c r="O87" s="13">
        <v>97</v>
      </c>
      <c r="P87" s="13">
        <v>5</v>
      </c>
      <c r="Q87" s="14">
        <v>0.0100578703703704</v>
      </c>
      <c r="R87" s="13" t="s">
        <v>988</v>
      </c>
      <c r="S87" s="13" t="s">
        <v>989</v>
      </c>
    </row>
    <row r="88" spans="1:19" ht="12.75">
      <c r="A88" s="13">
        <v>87</v>
      </c>
      <c r="B88" s="32" t="s">
        <v>990</v>
      </c>
      <c r="C88" s="13" t="s">
        <v>117</v>
      </c>
      <c r="D88" s="13">
        <v>81</v>
      </c>
      <c r="E88" s="13" t="s">
        <v>813</v>
      </c>
      <c r="F88" s="13" t="s">
        <v>461</v>
      </c>
      <c r="G88" s="13">
        <v>15</v>
      </c>
      <c r="H88" s="33">
        <v>0.0520949074074074</v>
      </c>
      <c r="I88" s="14">
        <v>0.0093287037037037</v>
      </c>
      <c r="J88" s="13">
        <v>22</v>
      </c>
      <c r="K88" s="14">
        <v>0.025138888888888898</v>
      </c>
      <c r="L88" s="13">
        <v>186</v>
      </c>
      <c r="M88" s="13">
        <v>-71</v>
      </c>
      <c r="N88" s="14">
        <v>0.0176273148148148</v>
      </c>
      <c r="O88" s="13">
        <v>90</v>
      </c>
      <c r="P88" s="13">
        <v>6</v>
      </c>
      <c r="Q88" s="14">
        <v>0.0100694444444444</v>
      </c>
      <c r="R88" s="13" t="s">
        <v>991</v>
      </c>
      <c r="S88" s="13" t="s">
        <v>992</v>
      </c>
    </row>
    <row r="89" spans="1:19" ht="12.75">
      <c r="A89" s="5">
        <v>88</v>
      </c>
      <c r="B89" s="6" t="s">
        <v>993</v>
      </c>
      <c r="C89" s="5" t="s">
        <v>20</v>
      </c>
      <c r="D89" s="5">
        <v>7</v>
      </c>
      <c r="E89" s="5" t="s">
        <v>782</v>
      </c>
      <c r="F89" s="5" t="s">
        <v>633</v>
      </c>
      <c r="G89" s="5">
        <v>6</v>
      </c>
      <c r="H89" s="26">
        <v>0.0522453703703704</v>
      </c>
      <c r="I89" s="7">
        <v>0.0106365740740741</v>
      </c>
      <c r="J89" s="5">
        <v>66</v>
      </c>
      <c r="K89" s="7">
        <v>0.0231944444444444</v>
      </c>
      <c r="L89" s="5">
        <v>110</v>
      </c>
      <c r="M89" s="5">
        <v>-1</v>
      </c>
      <c r="N89" s="7">
        <v>0.0184143518518519</v>
      </c>
      <c r="O89" s="5">
        <v>134</v>
      </c>
      <c r="P89" s="5">
        <v>-21</v>
      </c>
      <c r="Q89" s="7">
        <v>0.0102199074074074</v>
      </c>
      <c r="R89" s="5" t="s">
        <v>994</v>
      </c>
      <c r="S89" s="5" t="s">
        <v>995</v>
      </c>
    </row>
    <row r="90" spans="1:19" ht="12.75">
      <c r="A90" s="13">
        <v>89</v>
      </c>
      <c r="B90" s="32" t="s">
        <v>996</v>
      </c>
      <c r="C90" s="13" t="s">
        <v>117</v>
      </c>
      <c r="D90" s="13">
        <v>82</v>
      </c>
      <c r="E90" s="13" t="s">
        <v>789</v>
      </c>
      <c r="F90" s="13" t="s">
        <v>498</v>
      </c>
      <c r="G90" s="13">
        <v>20</v>
      </c>
      <c r="H90" s="33">
        <v>0.0522916666666667</v>
      </c>
      <c r="I90" s="14">
        <v>0.012673611111111099</v>
      </c>
      <c r="J90" s="13">
        <v>161</v>
      </c>
      <c r="K90" s="14">
        <v>0.021400462962963003</v>
      </c>
      <c r="L90" s="13">
        <v>36</v>
      </c>
      <c r="M90" s="13">
        <v>79</v>
      </c>
      <c r="N90" s="14">
        <v>0.0182175925925926</v>
      </c>
      <c r="O90" s="13">
        <v>124</v>
      </c>
      <c r="P90" s="13">
        <v>-7</v>
      </c>
      <c r="Q90" s="14">
        <v>0.0102662037037037</v>
      </c>
      <c r="R90" s="13" t="s">
        <v>575</v>
      </c>
      <c r="S90" s="13" t="s">
        <v>997</v>
      </c>
    </row>
    <row r="91" spans="1:19" ht="12.75">
      <c r="A91" s="5">
        <v>90</v>
      </c>
      <c r="B91" s="6" t="s">
        <v>998</v>
      </c>
      <c r="C91" s="5" t="s">
        <v>20</v>
      </c>
      <c r="D91" s="5">
        <v>8</v>
      </c>
      <c r="E91" s="5" t="s">
        <v>782</v>
      </c>
      <c r="F91" s="5" t="s">
        <v>589</v>
      </c>
      <c r="G91" s="5">
        <v>7</v>
      </c>
      <c r="H91" s="26">
        <v>0.052337962962963</v>
      </c>
      <c r="I91" s="7">
        <v>0.0116319444444444</v>
      </c>
      <c r="J91" s="5">
        <v>102</v>
      </c>
      <c r="K91" s="7">
        <v>0.02375</v>
      </c>
      <c r="L91" s="5">
        <v>125</v>
      </c>
      <c r="M91" s="5">
        <v>-10</v>
      </c>
      <c r="N91" s="7">
        <v>0.0169560185185185</v>
      </c>
      <c r="O91" s="5">
        <v>64</v>
      </c>
      <c r="P91" s="5">
        <v>22</v>
      </c>
      <c r="Q91" s="7">
        <v>0.010312499999999999</v>
      </c>
      <c r="R91" s="5" t="s">
        <v>999</v>
      </c>
      <c r="S91" s="5" t="s">
        <v>1000</v>
      </c>
    </row>
    <row r="92" spans="1:19" ht="12.75">
      <c r="A92" s="13">
        <v>91</v>
      </c>
      <c r="B92" s="32" t="s">
        <v>1001</v>
      </c>
      <c r="C92" s="13" t="s">
        <v>117</v>
      </c>
      <c r="D92" s="13">
        <v>83</v>
      </c>
      <c r="E92" s="13" t="s">
        <v>789</v>
      </c>
      <c r="F92" s="13" t="s">
        <v>442</v>
      </c>
      <c r="G92" s="13">
        <v>21</v>
      </c>
      <c r="H92" s="33">
        <v>0.052337962962963</v>
      </c>
      <c r="I92" s="14">
        <v>0.0139467592592593</v>
      </c>
      <c r="J92" s="13">
        <v>242</v>
      </c>
      <c r="K92" s="14">
        <v>0.021319444444444398</v>
      </c>
      <c r="L92" s="13">
        <v>32</v>
      </c>
      <c r="M92" s="13">
        <v>138</v>
      </c>
      <c r="N92" s="14">
        <v>0.0170717592592593</v>
      </c>
      <c r="O92" s="13">
        <v>68</v>
      </c>
      <c r="P92" s="13">
        <v>13</v>
      </c>
      <c r="Q92" s="14">
        <v>0.010312499999999999</v>
      </c>
      <c r="R92" s="13" t="s">
        <v>1002</v>
      </c>
      <c r="S92" s="13" t="s">
        <v>1003</v>
      </c>
    </row>
    <row r="93" spans="1:19" ht="12.75">
      <c r="A93" s="5">
        <v>92</v>
      </c>
      <c r="B93" s="6" t="s">
        <v>1004</v>
      </c>
      <c r="C93" s="5" t="s">
        <v>20</v>
      </c>
      <c r="D93" s="5">
        <v>9</v>
      </c>
      <c r="E93" s="5" t="s">
        <v>813</v>
      </c>
      <c r="F93" s="5" t="s">
        <v>549</v>
      </c>
      <c r="G93" s="5">
        <v>2</v>
      </c>
      <c r="H93" s="26">
        <v>0.05234953703703701</v>
      </c>
      <c r="I93" s="7">
        <v>0.0094212962962963</v>
      </c>
      <c r="J93" s="5">
        <v>26</v>
      </c>
      <c r="K93" s="7">
        <v>0.0246990740740741</v>
      </c>
      <c r="L93" s="5">
        <v>165</v>
      </c>
      <c r="M93" s="5">
        <v>-58</v>
      </c>
      <c r="N93" s="7">
        <v>0.0182291666666667</v>
      </c>
      <c r="O93" s="5">
        <v>125</v>
      </c>
      <c r="P93" s="5">
        <v>-8</v>
      </c>
      <c r="Q93" s="7">
        <v>0.0103240740740741</v>
      </c>
      <c r="R93" s="5" t="s">
        <v>1005</v>
      </c>
      <c r="S93" s="5" t="s">
        <v>1006</v>
      </c>
    </row>
    <row r="94" spans="1:19" ht="12.75">
      <c r="A94" s="13">
        <v>93</v>
      </c>
      <c r="B94" s="32" t="s">
        <v>1007</v>
      </c>
      <c r="C94" s="13" t="s">
        <v>117</v>
      </c>
      <c r="D94" s="13">
        <v>84</v>
      </c>
      <c r="E94" s="13" t="s">
        <v>789</v>
      </c>
      <c r="F94" s="13" t="s">
        <v>498</v>
      </c>
      <c r="G94" s="13">
        <v>22</v>
      </c>
      <c r="H94" s="33">
        <v>0.052372685185185196</v>
      </c>
      <c r="I94" s="14">
        <v>0.009826388888888891</v>
      </c>
      <c r="J94" s="13">
        <v>43</v>
      </c>
      <c r="K94" s="14">
        <v>0.0240162037037037</v>
      </c>
      <c r="L94" s="13">
        <v>139</v>
      </c>
      <c r="M94" s="13">
        <v>-25</v>
      </c>
      <c r="N94" s="14">
        <v>0.018530092592592598</v>
      </c>
      <c r="O94" s="13">
        <v>137</v>
      </c>
      <c r="P94" s="13">
        <v>-25</v>
      </c>
      <c r="Q94" s="14">
        <v>0.0103472222222222</v>
      </c>
      <c r="R94" s="13" t="s">
        <v>1008</v>
      </c>
      <c r="S94" s="13" t="s">
        <v>1009</v>
      </c>
    </row>
    <row r="95" spans="1:19" ht="12.75">
      <c r="A95" s="13">
        <v>94</v>
      </c>
      <c r="B95" s="32" t="s">
        <v>1010</v>
      </c>
      <c r="C95" s="13" t="s">
        <v>117</v>
      </c>
      <c r="D95" s="13">
        <v>85</v>
      </c>
      <c r="E95" s="13" t="s">
        <v>782</v>
      </c>
      <c r="F95" s="13" t="s">
        <v>485</v>
      </c>
      <c r="G95" s="13">
        <v>39</v>
      </c>
      <c r="H95" s="33">
        <v>0.0523958333333333</v>
      </c>
      <c r="I95" s="14">
        <v>0.010451388888888899</v>
      </c>
      <c r="J95" s="13">
        <v>62</v>
      </c>
      <c r="K95" s="14">
        <v>0.0227083333333333</v>
      </c>
      <c r="L95" s="13">
        <v>88</v>
      </c>
      <c r="M95" s="13">
        <v>11</v>
      </c>
      <c r="N95" s="14">
        <v>0.0192361111111111</v>
      </c>
      <c r="O95" s="13">
        <v>168</v>
      </c>
      <c r="P95" s="13">
        <v>-43</v>
      </c>
      <c r="Q95" s="14">
        <v>0.0103703703703704</v>
      </c>
      <c r="R95" s="13" t="s">
        <v>823</v>
      </c>
      <c r="S95" s="13" t="s">
        <v>1011</v>
      </c>
    </row>
    <row r="96" spans="1:19" ht="12.75">
      <c r="A96" s="13">
        <v>95</v>
      </c>
      <c r="B96" s="32" t="s">
        <v>1012</v>
      </c>
      <c r="C96" s="13" t="s">
        <v>117</v>
      </c>
      <c r="D96" s="13">
        <v>86</v>
      </c>
      <c r="E96" s="13" t="s">
        <v>789</v>
      </c>
      <c r="F96" s="13" t="s">
        <v>498</v>
      </c>
      <c r="G96" s="13">
        <v>23</v>
      </c>
      <c r="H96" s="33">
        <v>0.0524652777777778</v>
      </c>
      <c r="I96" s="14">
        <v>0.0127777777777778</v>
      </c>
      <c r="J96" s="13">
        <v>169</v>
      </c>
      <c r="K96" s="14">
        <v>0.0218981481481481</v>
      </c>
      <c r="L96" s="13">
        <v>55</v>
      </c>
      <c r="M96" s="13">
        <v>74</v>
      </c>
      <c r="N96" s="14">
        <v>0.0177893518518519</v>
      </c>
      <c r="O96" s="13">
        <v>101</v>
      </c>
      <c r="P96" s="13">
        <v>0</v>
      </c>
      <c r="Q96" s="14">
        <v>0.0104398148148148</v>
      </c>
      <c r="R96" s="13" t="s">
        <v>1013</v>
      </c>
      <c r="S96" s="13" t="s">
        <v>1014</v>
      </c>
    </row>
    <row r="97" spans="1:19" ht="12.75">
      <c r="A97" s="13">
        <v>96</v>
      </c>
      <c r="B97" s="32" t="s">
        <v>1015</v>
      </c>
      <c r="C97" s="13" t="s">
        <v>117</v>
      </c>
      <c r="D97" s="13">
        <v>87</v>
      </c>
      <c r="E97" s="13" t="s">
        <v>782</v>
      </c>
      <c r="F97" s="13" t="s">
        <v>465</v>
      </c>
      <c r="G97" s="13">
        <v>40</v>
      </c>
      <c r="H97" s="33">
        <v>0.0524884259259259</v>
      </c>
      <c r="I97" s="14">
        <v>0.0120601851851852</v>
      </c>
      <c r="J97" s="13">
        <v>126</v>
      </c>
      <c r="K97" s="14">
        <v>0.0236689814814815</v>
      </c>
      <c r="L97" s="13">
        <v>122</v>
      </c>
      <c r="M97" s="13">
        <v>7</v>
      </c>
      <c r="N97" s="14">
        <v>0.0167592592592593</v>
      </c>
      <c r="O97" s="13">
        <v>60</v>
      </c>
      <c r="P97" s="13">
        <v>23</v>
      </c>
      <c r="Q97" s="14">
        <v>0.010462962962963</v>
      </c>
      <c r="R97" s="13" t="s">
        <v>483</v>
      </c>
      <c r="S97" s="13" t="s">
        <v>483</v>
      </c>
    </row>
    <row r="98" spans="1:19" ht="12.75">
      <c r="A98" s="13">
        <v>97</v>
      </c>
      <c r="B98" s="32" t="s">
        <v>1016</v>
      </c>
      <c r="C98" s="13" t="s">
        <v>117</v>
      </c>
      <c r="D98" s="13">
        <v>88</v>
      </c>
      <c r="E98" s="13" t="s">
        <v>789</v>
      </c>
      <c r="F98" s="13" t="s">
        <v>498</v>
      </c>
      <c r="G98" s="13">
        <v>24</v>
      </c>
      <c r="H98" s="33">
        <v>0.0525347222222222</v>
      </c>
      <c r="I98" s="14">
        <v>0.0115856481481481</v>
      </c>
      <c r="J98" s="13">
        <v>99</v>
      </c>
      <c r="K98" s="14">
        <v>0.0220138888888889</v>
      </c>
      <c r="L98" s="13">
        <v>64</v>
      </c>
      <c r="M98" s="13">
        <v>41</v>
      </c>
      <c r="N98" s="14">
        <v>0.0189351851851852</v>
      </c>
      <c r="O98" s="13">
        <v>156</v>
      </c>
      <c r="P98" s="13">
        <v>-39</v>
      </c>
      <c r="Q98" s="14">
        <v>0.0105092592592593</v>
      </c>
      <c r="R98" s="13" t="s">
        <v>884</v>
      </c>
      <c r="S98" s="13" t="s">
        <v>1017</v>
      </c>
    </row>
    <row r="99" spans="1:19" ht="12.75">
      <c r="A99" s="13">
        <v>98</v>
      </c>
      <c r="B99" s="32" t="s">
        <v>1018</v>
      </c>
      <c r="C99" s="13" t="s">
        <v>117</v>
      </c>
      <c r="D99" s="13">
        <v>89</v>
      </c>
      <c r="E99" s="13" t="s">
        <v>782</v>
      </c>
      <c r="F99" s="13" t="s">
        <v>485</v>
      </c>
      <c r="G99" s="13">
        <v>41</v>
      </c>
      <c r="H99" s="33">
        <v>0.052685185185185196</v>
      </c>
      <c r="I99" s="14">
        <v>0.011828703703703699</v>
      </c>
      <c r="J99" s="13">
        <v>116</v>
      </c>
      <c r="K99" s="14">
        <v>0.0219212962962963</v>
      </c>
      <c r="L99" s="13">
        <v>59</v>
      </c>
      <c r="M99" s="13">
        <v>53</v>
      </c>
      <c r="N99" s="14">
        <v>0.0189351851851852</v>
      </c>
      <c r="O99" s="13">
        <v>157</v>
      </c>
      <c r="P99" s="13">
        <v>-35</v>
      </c>
      <c r="Q99" s="14">
        <v>0.010659722222222199</v>
      </c>
      <c r="R99" s="13" t="s">
        <v>1019</v>
      </c>
      <c r="S99" s="13" t="s">
        <v>1020</v>
      </c>
    </row>
    <row r="100" spans="1:19" ht="12.75">
      <c r="A100" s="13">
        <v>99</v>
      </c>
      <c r="B100" s="32" t="s">
        <v>1021</v>
      </c>
      <c r="C100" s="13" t="s">
        <v>117</v>
      </c>
      <c r="D100" s="13">
        <v>90</v>
      </c>
      <c r="E100" s="13" t="s">
        <v>789</v>
      </c>
      <c r="F100" s="13" t="s">
        <v>498</v>
      </c>
      <c r="G100" s="13">
        <v>25</v>
      </c>
      <c r="H100" s="33">
        <v>0.0528125</v>
      </c>
      <c r="I100" s="14">
        <v>0.0118634259259259</v>
      </c>
      <c r="J100" s="13">
        <v>117</v>
      </c>
      <c r="K100" s="14">
        <v>0.0221180555555556</v>
      </c>
      <c r="L100" s="13">
        <v>70</v>
      </c>
      <c r="M100" s="13">
        <v>41</v>
      </c>
      <c r="N100" s="14">
        <v>0.0188310185185185</v>
      </c>
      <c r="O100" s="13">
        <v>149</v>
      </c>
      <c r="P100" s="13">
        <v>-23</v>
      </c>
      <c r="Q100" s="14">
        <v>0.010787037037037001</v>
      </c>
      <c r="R100" s="13" t="s">
        <v>1022</v>
      </c>
      <c r="S100" s="13" t="s">
        <v>1023</v>
      </c>
    </row>
    <row r="101" spans="1:19" ht="12.75">
      <c r="A101" s="13">
        <v>100</v>
      </c>
      <c r="B101" s="32" t="s">
        <v>1024</v>
      </c>
      <c r="C101" s="13" t="s">
        <v>117</v>
      </c>
      <c r="D101" s="13">
        <v>91</v>
      </c>
      <c r="E101" s="13" t="s">
        <v>782</v>
      </c>
      <c r="F101" s="13" t="s">
        <v>465</v>
      </c>
      <c r="G101" s="13">
        <v>42</v>
      </c>
      <c r="H101" s="33">
        <v>0.0528356481481482</v>
      </c>
      <c r="I101" s="14">
        <v>0.0125810185185185</v>
      </c>
      <c r="J101" s="13">
        <v>154</v>
      </c>
      <c r="K101" s="14">
        <v>0.0238888888888889</v>
      </c>
      <c r="L101" s="13">
        <v>132</v>
      </c>
      <c r="M101" s="13">
        <v>17</v>
      </c>
      <c r="N101" s="14">
        <v>0.016365740740740698</v>
      </c>
      <c r="O101" s="13">
        <v>48</v>
      </c>
      <c r="P101" s="13">
        <v>37</v>
      </c>
      <c r="Q101" s="14">
        <v>0.0108101851851852</v>
      </c>
      <c r="R101" s="13" t="s">
        <v>1025</v>
      </c>
      <c r="S101" s="13" t="s">
        <v>1026</v>
      </c>
    </row>
    <row r="102" spans="1:19" ht="12.75">
      <c r="A102" s="13">
        <v>101</v>
      </c>
      <c r="B102" s="32" t="s">
        <v>1027</v>
      </c>
      <c r="C102" s="13" t="s">
        <v>117</v>
      </c>
      <c r="D102" s="13">
        <v>92</v>
      </c>
      <c r="E102" s="13" t="s">
        <v>782</v>
      </c>
      <c r="F102" s="13" t="s">
        <v>485</v>
      </c>
      <c r="G102" s="13">
        <v>43</v>
      </c>
      <c r="H102" s="33">
        <v>0.0529861111111111</v>
      </c>
      <c r="I102" s="14">
        <v>0.0121643518518519</v>
      </c>
      <c r="J102" s="13">
        <v>133</v>
      </c>
      <c r="K102" s="14">
        <v>0.0218055555555556</v>
      </c>
      <c r="L102" s="13">
        <v>50</v>
      </c>
      <c r="M102" s="13">
        <v>58</v>
      </c>
      <c r="N102" s="14">
        <v>0.0190162037037037</v>
      </c>
      <c r="O102" s="13">
        <v>161</v>
      </c>
      <c r="P102" s="13">
        <v>-26</v>
      </c>
      <c r="Q102" s="14">
        <v>0.0109606481481481</v>
      </c>
      <c r="R102" s="13" t="s">
        <v>483</v>
      </c>
      <c r="S102" s="13" t="s">
        <v>483</v>
      </c>
    </row>
    <row r="103" spans="1:19" ht="12.75">
      <c r="A103" s="13">
        <v>102</v>
      </c>
      <c r="B103" s="32" t="s">
        <v>1028</v>
      </c>
      <c r="C103" s="13" t="s">
        <v>117</v>
      </c>
      <c r="D103" s="13">
        <v>93</v>
      </c>
      <c r="E103" s="13" t="s">
        <v>782</v>
      </c>
      <c r="F103" s="13" t="s">
        <v>580</v>
      </c>
      <c r="G103" s="13">
        <v>44</v>
      </c>
      <c r="H103" s="33">
        <v>0.0530092592592593</v>
      </c>
      <c r="I103" s="14">
        <v>0.0135648148148148</v>
      </c>
      <c r="J103" s="13">
        <v>217</v>
      </c>
      <c r="K103" s="14">
        <v>0.0220138888888889</v>
      </c>
      <c r="L103" s="13">
        <v>65</v>
      </c>
      <c r="M103" s="13">
        <v>104</v>
      </c>
      <c r="N103" s="14">
        <v>0.0174305555555556</v>
      </c>
      <c r="O103" s="13">
        <v>79</v>
      </c>
      <c r="P103" s="13">
        <v>11</v>
      </c>
      <c r="Q103" s="14">
        <v>0.0109837962962963</v>
      </c>
      <c r="R103" s="13" t="s">
        <v>728</v>
      </c>
      <c r="S103" s="13" t="s">
        <v>1029</v>
      </c>
    </row>
    <row r="104" spans="1:19" ht="12.75">
      <c r="A104" s="13">
        <v>103</v>
      </c>
      <c r="B104" s="32" t="s">
        <v>1030</v>
      </c>
      <c r="C104" s="13" t="s">
        <v>117</v>
      </c>
      <c r="D104" s="13">
        <v>94</v>
      </c>
      <c r="E104" s="13" t="s">
        <v>789</v>
      </c>
      <c r="F104" s="13" t="s">
        <v>498</v>
      </c>
      <c r="G104" s="13">
        <v>26</v>
      </c>
      <c r="H104" s="33">
        <v>0.0530787037037037</v>
      </c>
      <c r="I104" s="14">
        <v>0.013634259259259299</v>
      </c>
      <c r="J104" s="13">
        <v>221</v>
      </c>
      <c r="K104" s="14">
        <v>0.0217476851851852</v>
      </c>
      <c r="L104" s="13">
        <v>48</v>
      </c>
      <c r="M104" s="13">
        <v>110</v>
      </c>
      <c r="N104" s="14">
        <v>0.0176967592592593</v>
      </c>
      <c r="O104" s="13">
        <v>96</v>
      </c>
      <c r="P104" s="13">
        <v>8</v>
      </c>
      <c r="Q104" s="14">
        <v>0.0110532407407407</v>
      </c>
      <c r="R104" s="13" t="s">
        <v>534</v>
      </c>
      <c r="S104" s="13" t="s">
        <v>1031</v>
      </c>
    </row>
    <row r="105" spans="1:19" ht="12.75">
      <c r="A105" s="5">
        <v>104</v>
      </c>
      <c r="B105" s="6" t="s">
        <v>1032</v>
      </c>
      <c r="C105" s="5" t="s">
        <v>20</v>
      </c>
      <c r="D105" s="5">
        <v>10</v>
      </c>
      <c r="E105" s="5" t="s">
        <v>813</v>
      </c>
      <c r="F105" s="5" t="s">
        <v>549</v>
      </c>
      <c r="G105" s="5">
        <v>3</v>
      </c>
      <c r="H105" s="26">
        <v>0.0530787037037037</v>
      </c>
      <c r="I105" s="7">
        <v>0.009953703703703699</v>
      </c>
      <c r="J105" s="5">
        <v>46</v>
      </c>
      <c r="K105" s="7">
        <v>0.025</v>
      </c>
      <c r="L105" s="5">
        <v>177</v>
      </c>
      <c r="M105" s="5">
        <v>-53</v>
      </c>
      <c r="N105" s="7">
        <v>0.018125</v>
      </c>
      <c r="O105" s="5">
        <v>118</v>
      </c>
      <c r="P105" s="5">
        <v>-5</v>
      </c>
      <c r="Q105" s="7">
        <v>0.0110532407407407</v>
      </c>
      <c r="R105" s="5" t="s">
        <v>1033</v>
      </c>
      <c r="S105" s="5" t="s">
        <v>1034</v>
      </c>
    </row>
    <row r="106" spans="1:19" ht="12.75">
      <c r="A106" s="13">
        <v>105</v>
      </c>
      <c r="B106" s="32" t="s">
        <v>1035</v>
      </c>
      <c r="C106" s="13" t="s">
        <v>117</v>
      </c>
      <c r="D106" s="13">
        <v>95</v>
      </c>
      <c r="E106" s="13" t="s">
        <v>813</v>
      </c>
      <c r="F106" s="13" t="s">
        <v>461</v>
      </c>
      <c r="G106" s="13">
        <v>16</v>
      </c>
      <c r="H106" s="33">
        <v>0.0531134259259259</v>
      </c>
      <c r="I106" s="14">
        <v>0.011504629629629599</v>
      </c>
      <c r="J106" s="13">
        <v>94</v>
      </c>
      <c r="K106" s="14">
        <v>0.0228472222222222</v>
      </c>
      <c r="L106" s="13">
        <v>98</v>
      </c>
      <c r="M106" s="13">
        <v>4</v>
      </c>
      <c r="N106" s="14">
        <v>0.0187615740740741</v>
      </c>
      <c r="O106" s="13">
        <v>146</v>
      </c>
      <c r="P106" s="13">
        <v>-15</v>
      </c>
      <c r="Q106" s="14">
        <v>0.011087962962963</v>
      </c>
      <c r="R106" s="13" t="s">
        <v>479</v>
      </c>
      <c r="S106" s="13" t="s">
        <v>1036</v>
      </c>
    </row>
    <row r="107" spans="1:19" ht="12.75">
      <c r="A107" s="13">
        <v>106</v>
      </c>
      <c r="B107" s="32" t="s">
        <v>1037</v>
      </c>
      <c r="C107" s="13" t="s">
        <v>117</v>
      </c>
      <c r="D107" s="13">
        <v>96</v>
      </c>
      <c r="E107" s="13" t="s">
        <v>782</v>
      </c>
      <c r="F107" s="13" t="s">
        <v>485</v>
      </c>
      <c r="G107" s="13">
        <v>45</v>
      </c>
      <c r="H107" s="33">
        <v>0.0531828703703704</v>
      </c>
      <c r="I107" s="14">
        <v>0.0122569444444444</v>
      </c>
      <c r="J107" s="13">
        <v>138</v>
      </c>
      <c r="K107" s="14">
        <v>0.022800925925925898</v>
      </c>
      <c r="L107" s="13">
        <v>94</v>
      </c>
      <c r="M107" s="13">
        <v>36</v>
      </c>
      <c r="N107" s="14">
        <v>0.018125</v>
      </c>
      <c r="O107" s="13">
        <v>119</v>
      </c>
      <c r="P107" s="13">
        <v>-4</v>
      </c>
      <c r="Q107" s="14">
        <v>0.0111574074074074</v>
      </c>
      <c r="R107" s="13" t="s">
        <v>866</v>
      </c>
      <c r="S107" s="13" t="s">
        <v>1038</v>
      </c>
    </row>
    <row r="108" spans="1:19" ht="12.75">
      <c r="A108" s="13">
        <v>107</v>
      </c>
      <c r="B108" s="32" t="s">
        <v>1039</v>
      </c>
      <c r="C108" s="13" t="s">
        <v>117</v>
      </c>
      <c r="D108" s="13">
        <v>97</v>
      </c>
      <c r="E108" s="13" t="s">
        <v>789</v>
      </c>
      <c r="F108" s="13" t="s">
        <v>498</v>
      </c>
      <c r="G108" s="13">
        <v>27</v>
      </c>
      <c r="H108" s="33">
        <v>0.0531944444444444</v>
      </c>
      <c r="I108" s="14">
        <v>0.0132523148148148</v>
      </c>
      <c r="J108" s="13">
        <v>197</v>
      </c>
      <c r="K108" s="14">
        <v>0.0219907407407407</v>
      </c>
      <c r="L108" s="13">
        <v>62</v>
      </c>
      <c r="M108" s="13">
        <v>94</v>
      </c>
      <c r="N108" s="14">
        <v>0.0179513888888889</v>
      </c>
      <c r="O108" s="13">
        <v>109</v>
      </c>
      <c r="P108" s="13">
        <v>-4</v>
      </c>
      <c r="Q108" s="14">
        <v>0.0111689814814815</v>
      </c>
      <c r="R108" s="13" t="s">
        <v>1040</v>
      </c>
      <c r="S108" s="13" t="s">
        <v>1041</v>
      </c>
    </row>
    <row r="109" spans="1:19" ht="12.75">
      <c r="A109" s="13">
        <v>108</v>
      </c>
      <c r="B109" s="32" t="s">
        <v>1042</v>
      </c>
      <c r="C109" s="13" t="s">
        <v>117</v>
      </c>
      <c r="D109" s="13">
        <v>98</v>
      </c>
      <c r="E109" s="13" t="s">
        <v>782</v>
      </c>
      <c r="F109" s="13" t="s">
        <v>580</v>
      </c>
      <c r="G109" s="13">
        <v>46</v>
      </c>
      <c r="H109" s="33">
        <v>0.0532175925925926</v>
      </c>
      <c r="I109" s="14">
        <v>0.0123148148148148</v>
      </c>
      <c r="J109" s="13">
        <v>141</v>
      </c>
      <c r="K109" s="14">
        <v>0.023275462962963</v>
      </c>
      <c r="L109" s="13">
        <v>113</v>
      </c>
      <c r="M109" s="13">
        <v>27</v>
      </c>
      <c r="N109" s="14">
        <v>0.0176273148148148</v>
      </c>
      <c r="O109" s="13">
        <v>91</v>
      </c>
      <c r="P109" s="13">
        <v>6</v>
      </c>
      <c r="Q109" s="14">
        <v>0.0111921296296296</v>
      </c>
      <c r="R109" s="13" t="s">
        <v>1008</v>
      </c>
      <c r="S109" s="13" t="s">
        <v>1043</v>
      </c>
    </row>
    <row r="110" spans="1:19" ht="12.75">
      <c r="A110" s="13">
        <v>109</v>
      </c>
      <c r="B110" s="32" t="s">
        <v>1044</v>
      </c>
      <c r="C110" s="13" t="s">
        <v>117</v>
      </c>
      <c r="D110" s="13">
        <v>99</v>
      </c>
      <c r="E110" s="13" t="s">
        <v>789</v>
      </c>
      <c r="F110" s="13" t="s">
        <v>482</v>
      </c>
      <c r="G110" s="13">
        <v>28</v>
      </c>
      <c r="H110" s="33">
        <v>0.0532638888888889</v>
      </c>
      <c r="I110" s="14">
        <v>0.011099537037037002</v>
      </c>
      <c r="J110" s="13">
        <v>79</v>
      </c>
      <c r="K110" s="14">
        <v>0.0227777777777778</v>
      </c>
      <c r="L110" s="13">
        <v>92</v>
      </c>
      <c r="M110" s="13">
        <v>8</v>
      </c>
      <c r="N110" s="14">
        <v>0.0193865740740741</v>
      </c>
      <c r="O110" s="13">
        <v>172</v>
      </c>
      <c r="P110" s="13">
        <v>-38</v>
      </c>
      <c r="Q110" s="14">
        <v>0.0112384259259259</v>
      </c>
      <c r="R110" s="13" t="s">
        <v>1045</v>
      </c>
      <c r="S110" s="13" t="s">
        <v>1046</v>
      </c>
    </row>
    <row r="111" spans="1:19" ht="12.75">
      <c r="A111" s="13">
        <v>110</v>
      </c>
      <c r="B111" s="32" t="s">
        <v>1047</v>
      </c>
      <c r="C111" s="13" t="s">
        <v>117</v>
      </c>
      <c r="D111" s="13">
        <v>100</v>
      </c>
      <c r="E111" s="13" t="s">
        <v>782</v>
      </c>
      <c r="F111" s="13" t="s">
        <v>485</v>
      </c>
      <c r="G111" s="13">
        <v>47</v>
      </c>
      <c r="H111" s="33">
        <v>0.0533564814814815</v>
      </c>
      <c r="I111" s="14">
        <v>0.0142592592592593</v>
      </c>
      <c r="J111" s="13">
        <v>255</v>
      </c>
      <c r="K111" s="14">
        <v>0.022500000000000003</v>
      </c>
      <c r="L111" s="13">
        <v>85</v>
      </c>
      <c r="M111" s="13">
        <v>103</v>
      </c>
      <c r="N111" s="14">
        <v>0.0165972222222222</v>
      </c>
      <c r="O111" s="13">
        <v>54</v>
      </c>
      <c r="P111" s="13">
        <v>42</v>
      </c>
      <c r="Q111" s="14">
        <v>0.011331018518518499</v>
      </c>
      <c r="R111" s="13" t="s">
        <v>483</v>
      </c>
      <c r="S111" s="13" t="s">
        <v>483</v>
      </c>
    </row>
    <row r="112" spans="1:19" ht="12.75">
      <c r="A112" s="13">
        <v>111</v>
      </c>
      <c r="B112" s="32" t="s">
        <v>1048</v>
      </c>
      <c r="C112" s="13" t="s">
        <v>117</v>
      </c>
      <c r="D112" s="13">
        <v>101</v>
      </c>
      <c r="E112" s="13" t="s">
        <v>789</v>
      </c>
      <c r="F112" s="13" t="s">
        <v>1049</v>
      </c>
      <c r="G112" s="13">
        <v>29</v>
      </c>
      <c r="H112" s="33">
        <v>0.0534259259259259</v>
      </c>
      <c r="I112" s="14">
        <v>0.0117708333333333</v>
      </c>
      <c r="J112" s="13">
        <v>112</v>
      </c>
      <c r="K112" s="14">
        <v>0.0213541666666667</v>
      </c>
      <c r="L112" s="13">
        <v>34</v>
      </c>
      <c r="M112" s="13">
        <v>63</v>
      </c>
      <c r="N112" s="14">
        <v>0.0203009259259259</v>
      </c>
      <c r="O112" s="13">
        <v>217</v>
      </c>
      <c r="P112" s="13">
        <v>-62</v>
      </c>
      <c r="Q112" s="14">
        <v>0.011400462962963001</v>
      </c>
      <c r="R112" s="13" t="s">
        <v>452</v>
      </c>
      <c r="S112" s="13" t="s">
        <v>1050</v>
      </c>
    </row>
    <row r="113" spans="1:19" ht="12.75">
      <c r="A113" s="13">
        <v>112</v>
      </c>
      <c r="B113" s="32" t="s">
        <v>1051</v>
      </c>
      <c r="C113" s="13" t="s">
        <v>117</v>
      </c>
      <c r="D113" s="13">
        <v>102</v>
      </c>
      <c r="E113" s="13" t="s">
        <v>782</v>
      </c>
      <c r="F113" s="13" t="s">
        <v>507</v>
      </c>
      <c r="G113" s="13">
        <v>48</v>
      </c>
      <c r="H113" s="33">
        <v>0.0534953703703704</v>
      </c>
      <c r="I113" s="14">
        <v>0.013703703703703699</v>
      </c>
      <c r="J113" s="13">
        <v>225</v>
      </c>
      <c r="K113" s="14">
        <v>0.0202893518518519</v>
      </c>
      <c r="L113" s="13">
        <v>9</v>
      </c>
      <c r="M113" s="13">
        <v>148</v>
      </c>
      <c r="N113" s="14">
        <v>0.0195023148148148</v>
      </c>
      <c r="O113" s="13">
        <v>175</v>
      </c>
      <c r="P113" s="13">
        <v>-35</v>
      </c>
      <c r="Q113" s="14">
        <v>0.0114699074074074</v>
      </c>
      <c r="R113" s="13" t="s">
        <v>530</v>
      </c>
      <c r="S113" s="13" t="s">
        <v>1052</v>
      </c>
    </row>
    <row r="114" spans="1:19" ht="12.75">
      <c r="A114" s="13">
        <v>113</v>
      </c>
      <c r="B114" s="32" t="s">
        <v>1053</v>
      </c>
      <c r="C114" s="13" t="s">
        <v>117</v>
      </c>
      <c r="D114" s="13">
        <v>103</v>
      </c>
      <c r="E114" s="13" t="s">
        <v>789</v>
      </c>
      <c r="F114" s="13" t="s">
        <v>498</v>
      </c>
      <c r="G114" s="13">
        <v>30</v>
      </c>
      <c r="H114" s="33">
        <v>0.0535185185185185</v>
      </c>
      <c r="I114" s="14">
        <v>0.011122685185185199</v>
      </c>
      <c r="J114" s="13">
        <v>80</v>
      </c>
      <c r="K114" s="14">
        <v>0.023275462962963</v>
      </c>
      <c r="L114" s="13">
        <v>112</v>
      </c>
      <c r="M114" s="13">
        <v>-12</v>
      </c>
      <c r="N114" s="14">
        <v>0.0191203703703704</v>
      </c>
      <c r="O114" s="13">
        <v>166</v>
      </c>
      <c r="P114" s="13">
        <v>-21</v>
      </c>
      <c r="Q114" s="14">
        <v>0.0114930555555556</v>
      </c>
      <c r="R114" s="13" t="s">
        <v>1054</v>
      </c>
      <c r="S114" s="13" t="s">
        <v>1055</v>
      </c>
    </row>
    <row r="115" spans="1:19" ht="12.75">
      <c r="A115" s="13">
        <v>114</v>
      </c>
      <c r="B115" s="32" t="s">
        <v>1056</v>
      </c>
      <c r="C115" s="13" t="s">
        <v>117</v>
      </c>
      <c r="D115" s="13">
        <v>104</v>
      </c>
      <c r="E115" s="13" t="s">
        <v>782</v>
      </c>
      <c r="F115" s="13" t="s">
        <v>485</v>
      </c>
      <c r="G115" s="13">
        <v>49</v>
      </c>
      <c r="H115" s="33">
        <v>0.0538194444444444</v>
      </c>
      <c r="I115" s="14">
        <v>0.012187499999999999</v>
      </c>
      <c r="J115" s="13">
        <v>134</v>
      </c>
      <c r="K115" s="14">
        <v>0.0238194444444444</v>
      </c>
      <c r="L115" s="13">
        <v>129</v>
      </c>
      <c r="M115" s="13">
        <v>7</v>
      </c>
      <c r="N115" s="14">
        <v>0.0178125</v>
      </c>
      <c r="O115" s="13">
        <v>104</v>
      </c>
      <c r="P115" s="13">
        <v>13</v>
      </c>
      <c r="Q115" s="14">
        <v>0.011793981481481499</v>
      </c>
      <c r="R115" s="13" t="s">
        <v>483</v>
      </c>
      <c r="S115" s="13" t="s">
        <v>483</v>
      </c>
    </row>
    <row r="116" spans="1:19" ht="12.75">
      <c r="A116" s="13">
        <v>115</v>
      </c>
      <c r="B116" s="32" t="s">
        <v>1057</v>
      </c>
      <c r="C116" s="13" t="s">
        <v>117</v>
      </c>
      <c r="D116" s="13">
        <v>105</v>
      </c>
      <c r="E116" s="13" t="s">
        <v>782</v>
      </c>
      <c r="F116" s="13" t="s">
        <v>465</v>
      </c>
      <c r="G116" s="13">
        <v>50</v>
      </c>
      <c r="H116" s="33">
        <v>0.0539351851851852</v>
      </c>
      <c r="I116" s="14">
        <v>0.0138194444444444</v>
      </c>
      <c r="J116" s="13">
        <v>234</v>
      </c>
      <c r="K116" s="14">
        <v>0.022384259259259298</v>
      </c>
      <c r="L116" s="13">
        <v>80</v>
      </c>
      <c r="M116" s="13">
        <v>103</v>
      </c>
      <c r="N116" s="14">
        <v>0.0177314814814815</v>
      </c>
      <c r="O116" s="13">
        <v>98</v>
      </c>
      <c r="P116" s="13">
        <v>16</v>
      </c>
      <c r="Q116" s="14">
        <v>0.0119097222222222</v>
      </c>
      <c r="R116" s="13" t="s">
        <v>1058</v>
      </c>
      <c r="S116" s="13" t="s">
        <v>1059</v>
      </c>
    </row>
    <row r="117" spans="1:19" ht="12.75">
      <c r="A117" s="13">
        <v>116</v>
      </c>
      <c r="B117" s="32" t="s">
        <v>1060</v>
      </c>
      <c r="C117" s="13" t="s">
        <v>117</v>
      </c>
      <c r="D117" s="13">
        <v>106</v>
      </c>
      <c r="E117" s="13" t="s">
        <v>789</v>
      </c>
      <c r="F117" s="13" t="s">
        <v>482</v>
      </c>
      <c r="G117" s="13">
        <v>31</v>
      </c>
      <c r="H117" s="33">
        <v>0.0539814814814815</v>
      </c>
      <c r="I117" s="14">
        <v>0.0137268518518519</v>
      </c>
      <c r="J117" s="13">
        <v>227</v>
      </c>
      <c r="K117" s="14">
        <v>0.0216203703703704</v>
      </c>
      <c r="L117" s="13">
        <v>44</v>
      </c>
      <c r="M117" s="13">
        <v>118</v>
      </c>
      <c r="N117" s="14">
        <v>0.0186342592592593</v>
      </c>
      <c r="O117" s="13">
        <v>140</v>
      </c>
      <c r="P117" s="13">
        <v>-7</v>
      </c>
      <c r="Q117" s="14">
        <v>0.0119560185185185</v>
      </c>
      <c r="R117" s="13" t="s">
        <v>1061</v>
      </c>
      <c r="S117" s="13" t="s">
        <v>1062</v>
      </c>
    </row>
    <row r="118" spans="1:19" ht="12.75">
      <c r="A118" s="13">
        <v>117</v>
      </c>
      <c r="B118" s="32" t="s">
        <v>1063</v>
      </c>
      <c r="C118" s="13" t="s">
        <v>117</v>
      </c>
      <c r="D118" s="13">
        <v>107</v>
      </c>
      <c r="E118" s="13" t="s">
        <v>789</v>
      </c>
      <c r="F118" s="13" t="s">
        <v>442</v>
      </c>
      <c r="G118" s="13">
        <v>32</v>
      </c>
      <c r="H118" s="33">
        <v>0.0540162037037037</v>
      </c>
      <c r="I118" s="14">
        <v>0.0130555555555556</v>
      </c>
      <c r="J118" s="13">
        <v>186</v>
      </c>
      <c r="K118" s="14">
        <v>0.0223148148148148</v>
      </c>
      <c r="L118" s="13">
        <v>78</v>
      </c>
      <c r="M118" s="13">
        <v>76</v>
      </c>
      <c r="N118" s="14">
        <v>0.0186458333333333</v>
      </c>
      <c r="O118" s="13">
        <v>141</v>
      </c>
      <c r="P118" s="13">
        <v>-7</v>
      </c>
      <c r="Q118" s="14">
        <v>0.0119907407407407</v>
      </c>
      <c r="R118" s="13" t="s">
        <v>874</v>
      </c>
      <c r="S118" s="13" t="s">
        <v>1064</v>
      </c>
    </row>
    <row r="119" spans="1:21" s="32" customFormat="1" ht="12.75">
      <c r="A119" s="13">
        <v>118</v>
      </c>
      <c r="B119" s="32" t="s">
        <v>1065</v>
      </c>
      <c r="C119" s="13" t="s">
        <v>117</v>
      </c>
      <c r="D119" s="13">
        <v>108</v>
      </c>
      <c r="E119" s="13" t="s">
        <v>789</v>
      </c>
      <c r="F119" s="13" t="s">
        <v>442</v>
      </c>
      <c r="G119" s="13">
        <v>33</v>
      </c>
      <c r="H119" s="33">
        <v>0.0540509259259259</v>
      </c>
      <c r="I119" s="14">
        <v>0.0124884259259259</v>
      </c>
      <c r="J119" s="13">
        <v>150</v>
      </c>
      <c r="K119" s="14">
        <v>0.022800925925925898</v>
      </c>
      <c r="L119" s="13">
        <v>95</v>
      </c>
      <c r="M119" s="13">
        <v>45</v>
      </c>
      <c r="N119" s="14">
        <v>0.0187615740740741</v>
      </c>
      <c r="O119" s="13">
        <v>147</v>
      </c>
      <c r="P119" s="13">
        <v>-13</v>
      </c>
      <c r="Q119" s="14">
        <v>0.012025462962963002</v>
      </c>
      <c r="R119" s="13" t="s">
        <v>1066</v>
      </c>
      <c r="S119" s="13" t="s">
        <v>1067</v>
      </c>
      <c r="T119" s="13"/>
      <c r="U119" s="13"/>
    </row>
    <row r="120" spans="1:21" s="32" customFormat="1" ht="12.75">
      <c r="A120" s="16">
        <v>119</v>
      </c>
      <c r="B120" s="17" t="s">
        <v>1068</v>
      </c>
      <c r="C120" s="16" t="s">
        <v>20</v>
      </c>
      <c r="D120" s="16">
        <v>11</v>
      </c>
      <c r="E120" s="16" t="s">
        <v>789</v>
      </c>
      <c r="F120" s="16" t="s">
        <v>529</v>
      </c>
      <c r="G120" s="18">
        <v>1</v>
      </c>
      <c r="H120" s="27">
        <v>0.0540625</v>
      </c>
      <c r="I120" s="19">
        <v>0.0115393518518519</v>
      </c>
      <c r="J120" s="16">
        <v>96</v>
      </c>
      <c r="K120" s="19">
        <v>0.0252546296296296</v>
      </c>
      <c r="L120" s="16">
        <v>192</v>
      </c>
      <c r="M120" s="16">
        <v>-58</v>
      </c>
      <c r="N120" s="19">
        <v>0.0172685185185185</v>
      </c>
      <c r="O120" s="18">
        <v>73</v>
      </c>
      <c r="P120" s="36">
        <v>35</v>
      </c>
      <c r="Q120" s="19">
        <v>0.012037037037037</v>
      </c>
      <c r="R120" s="37" t="s">
        <v>53</v>
      </c>
      <c r="S120" s="16" t="s">
        <v>1069</v>
      </c>
      <c r="T120" s="13"/>
      <c r="U120" s="13"/>
    </row>
    <row r="121" spans="1:21" s="32" customFormat="1" ht="12.75">
      <c r="A121" s="13">
        <v>120</v>
      </c>
      <c r="B121" s="32" t="s">
        <v>1070</v>
      </c>
      <c r="C121" s="13" t="s">
        <v>117</v>
      </c>
      <c r="D121" s="13">
        <v>120</v>
      </c>
      <c r="E121" s="13" t="s">
        <v>789</v>
      </c>
      <c r="F121" s="13" t="s">
        <v>498</v>
      </c>
      <c r="G121" s="13">
        <v>34</v>
      </c>
      <c r="H121" s="33">
        <v>0</v>
      </c>
      <c r="I121" s="14"/>
      <c r="J121" s="13"/>
      <c r="K121" s="14"/>
      <c r="L121" s="13"/>
      <c r="M121" s="13"/>
      <c r="N121" s="14"/>
      <c r="O121" s="13"/>
      <c r="P121" s="13"/>
      <c r="Q121" s="14">
        <v>-0.042025462962963</v>
      </c>
      <c r="R121" s="13" t="s">
        <v>1071</v>
      </c>
      <c r="S121" s="13" t="s">
        <v>1072</v>
      </c>
      <c r="T121" s="13"/>
      <c r="U121" s="13"/>
    </row>
    <row r="122" spans="1:21" s="32" customFormat="1" ht="12.75">
      <c r="A122" s="13">
        <v>121</v>
      </c>
      <c r="B122" s="32" t="s">
        <v>1073</v>
      </c>
      <c r="C122" s="13" t="s">
        <v>117</v>
      </c>
      <c r="D122" s="13">
        <v>109</v>
      </c>
      <c r="E122" s="13" t="s">
        <v>782</v>
      </c>
      <c r="F122" s="13" t="s">
        <v>485</v>
      </c>
      <c r="G122" s="13">
        <v>51</v>
      </c>
      <c r="H122" s="33">
        <v>0.0541087962962963</v>
      </c>
      <c r="I122" s="14">
        <v>0.014016203703703699</v>
      </c>
      <c r="J122" s="13">
        <v>243</v>
      </c>
      <c r="K122" s="14">
        <v>0.0230787037037037</v>
      </c>
      <c r="L122" s="13">
        <v>105</v>
      </c>
      <c r="M122" s="13">
        <v>84</v>
      </c>
      <c r="N122" s="14">
        <v>0.0170138888888889</v>
      </c>
      <c r="O122" s="13">
        <v>65</v>
      </c>
      <c r="P122" s="13">
        <v>38</v>
      </c>
      <c r="Q122" s="14">
        <v>0.0120833333333333</v>
      </c>
      <c r="R122" s="13" t="s">
        <v>1074</v>
      </c>
      <c r="S122" s="13" t="s">
        <v>1075</v>
      </c>
      <c r="T122" s="13"/>
      <c r="U122" s="13"/>
    </row>
    <row r="123" spans="1:21" s="32" customFormat="1" ht="12.75">
      <c r="A123" s="13">
        <v>122</v>
      </c>
      <c r="B123" s="32" t="s">
        <v>1076</v>
      </c>
      <c r="C123" s="13" t="s">
        <v>117</v>
      </c>
      <c r="D123" s="13">
        <v>110</v>
      </c>
      <c r="E123" s="13" t="s">
        <v>782</v>
      </c>
      <c r="F123" s="13" t="s">
        <v>485</v>
      </c>
      <c r="G123" s="13">
        <v>52</v>
      </c>
      <c r="H123" s="33">
        <v>0.0541550925925926</v>
      </c>
      <c r="I123" s="14">
        <v>0.0113657407407407</v>
      </c>
      <c r="J123" s="13">
        <v>88</v>
      </c>
      <c r="K123" s="14">
        <v>0.0246064814814815</v>
      </c>
      <c r="L123" s="13">
        <v>160</v>
      </c>
      <c r="M123" s="13">
        <v>-38</v>
      </c>
      <c r="N123" s="14">
        <v>0.0181828703703704</v>
      </c>
      <c r="O123" s="13">
        <v>121</v>
      </c>
      <c r="P123" s="13">
        <v>4</v>
      </c>
      <c r="Q123" s="14">
        <v>0.0121296296296296</v>
      </c>
      <c r="R123" s="13"/>
      <c r="S123" s="13"/>
      <c r="T123" s="13"/>
      <c r="U123" s="13"/>
    </row>
    <row r="124" spans="1:21" s="32" customFormat="1" ht="12.75">
      <c r="A124" s="13">
        <v>123</v>
      </c>
      <c r="B124" s="32" t="s">
        <v>1077</v>
      </c>
      <c r="C124" s="13" t="s">
        <v>117</v>
      </c>
      <c r="D124" s="13">
        <v>111</v>
      </c>
      <c r="E124" s="13" t="s">
        <v>789</v>
      </c>
      <c r="F124" s="13" t="s">
        <v>716</v>
      </c>
      <c r="G124" s="13">
        <v>35</v>
      </c>
      <c r="H124" s="33">
        <v>0.054201388888888896</v>
      </c>
      <c r="I124" s="14">
        <v>0.0129050925925926</v>
      </c>
      <c r="J124" s="13">
        <v>177</v>
      </c>
      <c r="K124" s="14">
        <v>0.0235069444444444</v>
      </c>
      <c r="L124" s="13">
        <v>117</v>
      </c>
      <c r="M124" s="13">
        <v>42</v>
      </c>
      <c r="N124" s="14">
        <v>0.0177893518518519</v>
      </c>
      <c r="O124" s="13">
        <v>102</v>
      </c>
      <c r="P124" s="13">
        <v>12</v>
      </c>
      <c r="Q124" s="14">
        <v>0.012175925925925899</v>
      </c>
      <c r="R124" s="13" t="s">
        <v>446</v>
      </c>
      <c r="S124" s="13" t="s">
        <v>1078</v>
      </c>
      <c r="T124" s="13"/>
      <c r="U124" s="13"/>
    </row>
    <row r="125" spans="1:21" s="32" customFormat="1" ht="12.75">
      <c r="A125" s="5">
        <v>124</v>
      </c>
      <c r="B125" s="6" t="s">
        <v>1079</v>
      </c>
      <c r="C125" s="5" t="s">
        <v>20</v>
      </c>
      <c r="D125" s="5">
        <v>12</v>
      </c>
      <c r="E125" s="5" t="s">
        <v>782</v>
      </c>
      <c r="F125" s="5" t="s">
        <v>609</v>
      </c>
      <c r="G125" s="5">
        <v>8</v>
      </c>
      <c r="H125" s="26">
        <v>0.054270833333333296</v>
      </c>
      <c r="I125" s="7">
        <v>0.0107407407407407</v>
      </c>
      <c r="J125" s="5">
        <v>69</v>
      </c>
      <c r="K125" s="7">
        <v>0.0245833333333333</v>
      </c>
      <c r="L125" s="5">
        <v>159</v>
      </c>
      <c r="M125" s="5">
        <v>-39</v>
      </c>
      <c r="N125" s="7">
        <v>0.0189467592592593</v>
      </c>
      <c r="O125" s="5">
        <v>159</v>
      </c>
      <c r="P125" s="5">
        <v>-16</v>
      </c>
      <c r="Q125" s="7">
        <v>0.0122453703703704</v>
      </c>
      <c r="R125" s="5" t="s">
        <v>1080</v>
      </c>
      <c r="S125" s="5" t="s">
        <v>1081</v>
      </c>
      <c r="T125" s="13"/>
      <c r="U125" s="13"/>
    </row>
    <row r="126" spans="1:21" s="32" customFormat="1" ht="12.75">
      <c r="A126" s="13">
        <v>125</v>
      </c>
      <c r="B126" s="32" t="s">
        <v>1082</v>
      </c>
      <c r="C126" s="13" t="s">
        <v>117</v>
      </c>
      <c r="D126" s="13">
        <v>112</v>
      </c>
      <c r="E126" s="13" t="s">
        <v>782</v>
      </c>
      <c r="F126" s="13" t="s">
        <v>465</v>
      </c>
      <c r="G126" s="13">
        <v>53</v>
      </c>
      <c r="H126" s="33">
        <v>0.0543055555555556</v>
      </c>
      <c r="I126" s="14">
        <v>0.0171759259259259</v>
      </c>
      <c r="J126" s="13">
        <v>336</v>
      </c>
      <c r="K126" s="14">
        <v>0.021087962962963003</v>
      </c>
      <c r="L126" s="13">
        <v>25</v>
      </c>
      <c r="M126" s="13">
        <v>149</v>
      </c>
      <c r="N126" s="14">
        <v>0.0160416666666667</v>
      </c>
      <c r="O126" s="13">
        <v>36</v>
      </c>
      <c r="P126" s="13">
        <v>62</v>
      </c>
      <c r="Q126" s="14">
        <v>0.0122800925925926</v>
      </c>
      <c r="R126" s="13" t="s">
        <v>1083</v>
      </c>
      <c r="S126" s="13">
        <v>1790331</v>
      </c>
      <c r="T126" s="13"/>
      <c r="U126" s="13"/>
    </row>
    <row r="127" spans="1:21" s="32" customFormat="1" ht="12.75">
      <c r="A127" s="13">
        <v>126</v>
      </c>
      <c r="B127" s="32" t="s">
        <v>1084</v>
      </c>
      <c r="C127" s="13" t="s">
        <v>117</v>
      </c>
      <c r="D127" s="13">
        <v>113</v>
      </c>
      <c r="E127" s="13" t="s">
        <v>789</v>
      </c>
      <c r="F127" s="13" t="s">
        <v>442</v>
      </c>
      <c r="G127" s="13">
        <v>36</v>
      </c>
      <c r="H127" s="33">
        <v>0.0543287037037037</v>
      </c>
      <c r="I127" s="14">
        <v>0.0138310185185185</v>
      </c>
      <c r="J127" s="13">
        <v>236</v>
      </c>
      <c r="K127" s="14">
        <v>0.0228587962962963</v>
      </c>
      <c r="L127" s="13">
        <v>100</v>
      </c>
      <c r="M127" s="13">
        <v>87</v>
      </c>
      <c r="N127" s="14">
        <v>0.0176388888888889</v>
      </c>
      <c r="O127" s="13">
        <v>92</v>
      </c>
      <c r="P127" s="13">
        <v>23</v>
      </c>
      <c r="Q127" s="14">
        <v>0.0123032407407407</v>
      </c>
      <c r="R127" s="13" t="s">
        <v>1085</v>
      </c>
      <c r="S127" s="13" t="s">
        <v>1086</v>
      </c>
      <c r="T127" s="13"/>
      <c r="U127" s="13"/>
    </row>
    <row r="128" spans="1:21" s="32" customFormat="1" ht="12.75">
      <c r="A128" s="13">
        <v>127</v>
      </c>
      <c r="B128" s="32" t="s">
        <v>1087</v>
      </c>
      <c r="C128" s="13" t="s">
        <v>117</v>
      </c>
      <c r="D128" s="13">
        <v>114</v>
      </c>
      <c r="E128" s="13" t="s">
        <v>782</v>
      </c>
      <c r="F128" s="13" t="s">
        <v>485</v>
      </c>
      <c r="G128" s="13">
        <v>54</v>
      </c>
      <c r="H128" s="33">
        <v>0.0543865740740741</v>
      </c>
      <c r="I128" s="14">
        <v>0.011331018518518499</v>
      </c>
      <c r="J128" s="13">
        <v>87</v>
      </c>
      <c r="K128" s="14">
        <v>0.0243055555555556</v>
      </c>
      <c r="L128" s="13">
        <v>150</v>
      </c>
      <c r="M128" s="13">
        <v>-31</v>
      </c>
      <c r="N128" s="14" t="e">
        <f>NA()</f>
        <v>#N/A</v>
      </c>
      <c r="O128" s="13">
        <v>145</v>
      </c>
      <c r="P128" s="13">
        <v>-9</v>
      </c>
      <c r="Q128" s="14">
        <v>0.0123611111111111</v>
      </c>
      <c r="R128" s="13" t="s">
        <v>1088</v>
      </c>
      <c r="S128" s="13" t="s">
        <v>1089</v>
      </c>
      <c r="T128" s="13"/>
      <c r="U128" s="13"/>
    </row>
    <row r="129" spans="1:21" s="32" customFormat="1" ht="12.75">
      <c r="A129" s="13">
        <v>128</v>
      </c>
      <c r="B129" s="32" t="s">
        <v>1090</v>
      </c>
      <c r="C129" s="13" t="s">
        <v>117</v>
      </c>
      <c r="D129" s="13">
        <v>115</v>
      </c>
      <c r="E129" s="13" t="s">
        <v>789</v>
      </c>
      <c r="F129" s="13" t="s">
        <v>498</v>
      </c>
      <c r="G129" s="13">
        <v>37</v>
      </c>
      <c r="H129" s="33">
        <v>0.054398148148148195</v>
      </c>
      <c r="I129" s="14">
        <v>0.0112037037037037</v>
      </c>
      <c r="J129" s="13">
        <v>81</v>
      </c>
      <c r="K129" s="14">
        <v>0.0238194444444444</v>
      </c>
      <c r="L129" s="13">
        <v>128</v>
      </c>
      <c r="M129" s="13">
        <v>-20</v>
      </c>
      <c r="N129" s="14">
        <v>0.019375</v>
      </c>
      <c r="O129" s="13">
        <v>171</v>
      </c>
      <c r="P129" s="13">
        <v>-27</v>
      </c>
      <c r="Q129" s="14">
        <v>0.0123726851851852</v>
      </c>
      <c r="R129" s="13" t="s">
        <v>1091</v>
      </c>
      <c r="S129" s="13" t="s">
        <v>1092</v>
      </c>
      <c r="T129" s="13"/>
      <c r="U129" s="13"/>
    </row>
    <row r="130" spans="1:21" s="32" customFormat="1" ht="12.75">
      <c r="A130" s="13">
        <v>129</v>
      </c>
      <c r="B130" s="32" t="s">
        <v>1093</v>
      </c>
      <c r="C130" s="13" t="s">
        <v>117</v>
      </c>
      <c r="D130" s="13">
        <v>116</v>
      </c>
      <c r="E130" s="13" t="s">
        <v>789</v>
      </c>
      <c r="F130" s="13" t="s">
        <v>716</v>
      </c>
      <c r="G130" s="13">
        <v>38</v>
      </c>
      <c r="H130" s="33">
        <v>0.0544212962962963</v>
      </c>
      <c r="I130" s="14">
        <v>0.0129050925925926</v>
      </c>
      <c r="J130" s="13">
        <v>178</v>
      </c>
      <c r="K130" s="14">
        <v>0.0237152777777778</v>
      </c>
      <c r="L130" s="13">
        <v>124</v>
      </c>
      <c r="M130" s="13">
        <v>34</v>
      </c>
      <c r="N130" s="14">
        <v>0.0178009259259259</v>
      </c>
      <c r="O130" s="13">
        <v>103</v>
      </c>
      <c r="P130" s="13">
        <v>15</v>
      </c>
      <c r="Q130" s="14">
        <v>0.0123958333333333</v>
      </c>
      <c r="R130" s="13" t="s">
        <v>1094</v>
      </c>
      <c r="S130" s="13" t="s">
        <v>1095</v>
      </c>
      <c r="T130" s="13"/>
      <c r="U130" s="13"/>
    </row>
    <row r="131" spans="1:21" s="32" customFormat="1" ht="12.75">
      <c r="A131" s="13">
        <v>130</v>
      </c>
      <c r="B131" s="32" t="s">
        <v>1096</v>
      </c>
      <c r="C131" s="13" t="s">
        <v>117</v>
      </c>
      <c r="D131" s="13">
        <v>117</v>
      </c>
      <c r="E131" s="13" t="s">
        <v>782</v>
      </c>
      <c r="F131" s="13" t="s">
        <v>580</v>
      </c>
      <c r="G131" s="13">
        <v>55</v>
      </c>
      <c r="H131" s="33">
        <v>0.0545023148148148</v>
      </c>
      <c r="I131" s="14">
        <v>0.0134606481481481</v>
      </c>
      <c r="J131" s="13">
        <v>211</v>
      </c>
      <c r="K131" s="14">
        <v>0.0236111111111111</v>
      </c>
      <c r="L131" s="13">
        <v>121</v>
      </c>
      <c r="M131" s="13">
        <v>53</v>
      </c>
      <c r="N131" s="14">
        <v>0.0174305555555556</v>
      </c>
      <c r="O131" s="13">
        <v>80</v>
      </c>
      <c r="P131" s="13">
        <v>28</v>
      </c>
      <c r="Q131" s="14">
        <v>0.0124768518518519</v>
      </c>
      <c r="R131" s="13" t="s">
        <v>1097</v>
      </c>
      <c r="S131" s="13" t="s">
        <v>1098</v>
      </c>
      <c r="T131" s="13"/>
      <c r="U131" s="13"/>
    </row>
    <row r="132" spans="1:21" s="32" customFormat="1" ht="12.75">
      <c r="A132" s="13">
        <v>131</v>
      </c>
      <c r="B132" s="32" t="s">
        <v>1099</v>
      </c>
      <c r="C132" s="13" t="s">
        <v>117</v>
      </c>
      <c r="D132" s="13">
        <v>118</v>
      </c>
      <c r="E132" s="13" t="s">
        <v>789</v>
      </c>
      <c r="F132" s="13" t="s">
        <v>498</v>
      </c>
      <c r="G132" s="13">
        <v>39</v>
      </c>
      <c r="H132" s="33">
        <v>0.054548611111111096</v>
      </c>
      <c r="I132" s="14">
        <v>0.0116435185185185</v>
      </c>
      <c r="J132" s="13">
        <v>103</v>
      </c>
      <c r="K132" s="14">
        <v>0.023125</v>
      </c>
      <c r="L132" s="13">
        <v>107</v>
      </c>
      <c r="M132" s="13">
        <v>5</v>
      </c>
      <c r="N132" s="14">
        <v>0.0197800925925926</v>
      </c>
      <c r="O132" s="13">
        <v>192</v>
      </c>
      <c r="P132" s="13">
        <v>-33</v>
      </c>
      <c r="Q132" s="14">
        <v>0.0125231481481481</v>
      </c>
      <c r="R132" s="13"/>
      <c r="S132" s="13"/>
      <c r="T132" s="13"/>
      <c r="U132" s="13"/>
    </row>
    <row r="133" spans="1:21" s="32" customFormat="1" ht="12.75">
      <c r="A133" s="13">
        <v>132</v>
      </c>
      <c r="B133" s="32" t="s">
        <v>1100</v>
      </c>
      <c r="C133" s="13" t="s">
        <v>117</v>
      </c>
      <c r="D133" s="13">
        <v>119</v>
      </c>
      <c r="E133" s="13" t="s">
        <v>782</v>
      </c>
      <c r="F133" s="13" t="s">
        <v>485</v>
      </c>
      <c r="G133" s="13">
        <v>56</v>
      </c>
      <c r="H133" s="33">
        <v>0.054745370370370396</v>
      </c>
      <c r="I133" s="14">
        <v>0.0110532407407407</v>
      </c>
      <c r="J133" s="13">
        <v>75</v>
      </c>
      <c r="K133" s="14">
        <v>0.024826388888888898</v>
      </c>
      <c r="L133" s="13">
        <v>169</v>
      </c>
      <c r="M133" s="13">
        <v>-47</v>
      </c>
      <c r="N133" s="14">
        <v>0.0188657407407407</v>
      </c>
      <c r="O133" s="13">
        <v>153</v>
      </c>
      <c r="P133" s="13">
        <v>-10</v>
      </c>
      <c r="Q133" s="14">
        <v>0.0127199074074074</v>
      </c>
      <c r="R133" s="13" t="s">
        <v>483</v>
      </c>
      <c r="S133" s="13" t="s">
        <v>483</v>
      </c>
      <c r="T133" s="13"/>
      <c r="U133" s="13"/>
    </row>
    <row r="134" spans="1:21" s="32" customFormat="1" ht="12.75">
      <c r="A134" s="5">
        <v>133</v>
      </c>
      <c r="B134" s="6" t="s">
        <v>1101</v>
      </c>
      <c r="C134" s="5" t="s">
        <v>20</v>
      </c>
      <c r="D134" s="5">
        <v>13</v>
      </c>
      <c r="E134" s="5" t="s">
        <v>782</v>
      </c>
      <c r="F134" s="5" t="s">
        <v>609</v>
      </c>
      <c r="G134" s="5">
        <v>9</v>
      </c>
      <c r="H134" s="26">
        <v>0.0547916666666667</v>
      </c>
      <c r="I134" s="7">
        <v>0.0105555555555556</v>
      </c>
      <c r="J134" s="5">
        <v>65</v>
      </c>
      <c r="K134" s="7">
        <v>0.0259259259259259</v>
      </c>
      <c r="L134" s="5">
        <v>223</v>
      </c>
      <c r="M134" s="5">
        <v>-73</v>
      </c>
      <c r="N134" s="7">
        <v>0.0183101851851852</v>
      </c>
      <c r="O134" s="5">
        <v>128</v>
      </c>
      <c r="P134" s="5">
        <v>5</v>
      </c>
      <c r="Q134" s="7">
        <v>0.0127662037037037</v>
      </c>
      <c r="R134" s="5" t="s">
        <v>1102</v>
      </c>
      <c r="S134" s="5" t="s">
        <v>1103</v>
      </c>
      <c r="T134" s="13"/>
      <c r="U134" s="13"/>
    </row>
    <row r="135" spans="1:21" s="32" customFormat="1" ht="12.75">
      <c r="A135" s="13">
        <v>134</v>
      </c>
      <c r="B135" s="32" t="s">
        <v>1104</v>
      </c>
      <c r="C135" s="13" t="s">
        <v>117</v>
      </c>
      <c r="D135" s="13">
        <v>121</v>
      </c>
      <c r="E135" s="13" t="s">
        <v>782</v>
      </c>
      <c r="F135" s="13" t="s">
        <v>580</v>
      </c>
      <c r="G135" s="13">
        <v>57</v>
      </c>
      <c r="H135" s="33">
        <v>0.055150462962963005</v>
      </c>
      <c r="I135" s="14">
        <v>0.012465277777777799</v>
      </c>
      <c r="J135" s="13">
        <v>149</v>
      </c>
      <c r="K135" s="14">
        <v>0.0241666666666667</v>
      </c>
      <c r="L135" s="13">
        <v>148</v>
      </c>
      <c r="M135" s="13">
        <v>4</v>
      </c>
      <c r="N135" s="14">
        <v>0.0185185185185185</v>
      </c>
      <c r="O135" s="13">
        <v>136</v>
      </c>
      <c r="P135" s="13">
        <v>11</v>
      </c>
      <c r="Q135" s="14">
        <v>0.013125</v>
      </c>
      <c r="R135" s="13" t="s">
        <v>483</v>
      </c>
      <c r="S135" s="13" t="s">
        <v>483</v>
      </c>
      <c r="T135" s="13"/>
      <c r="U135" s="13"/>
    </row>
    <row r="136" spans="1:21" s="32" customFormat="1" ht="12.75">
      <c r="A136" s="13">
        <v>135</v>
      </c>
      <c r="B136" s="32" t="s">
        <v>1105</v>
      </c>
      <c r="C136" s="13" t="s">
        <v>117</v>
      </c>
      <c r="D136" s="13">
        <v>122</v>
      </c>
      <c r="E136" s="13" t="s">
        <v>782</v>
      </c>
      <c r="F136" s="13" t="s">
        <v>507</v>
      </c>
      <c r="G136" s="13">
        <v>58</v>
      </c>
      <c r="H136" s="33">
        <v>0.0552777777777778</v>
      </c>
      <c r="I136" s="14">
        <v>0.0135648148148148</v>
      </c>
      <c r="J136" s="13">
        <v>218</v>
      </c>
      <c r="K136" s="14">
        <v>0.0240509259259259</v>
      </c>
      <c r="L136" s="13">
        <v>143</v>
      </c>
      <c r="M136" s="13">
        <v>48</v>
      </c>
      <c r="N136" s="14">
        <v>0.017662037037037</v>
      </c>
      <c r="O136" s="13">
        <v>94</v>
      </c>
      <c r="P136" s="13">
        <v>35</v>
      </c>
      <c r="Q136" s="14">
        <v>0.0132523148148148</v>
      </c>
      <c r="R136" s="13" t="s">
        <v>483</v>
      </c>
      <c r="S136" s="13" t="s">
        <v>483</v>
      </c>
      <c r="T136" s="13"/>
      <c r="U136" s="13"/>
    </row>
    <row r="137" spans="1:21" s="32" customFormat="1" ht="12.75">
      <c r="A137" s="13">
        <v>136</v>
      </c>
      <c r="B137" s="32" t="s">
        <v>1106</v>
      </c>
      <c r="C137" s="13" t="s">
        <v>117</v>
      </c>
      <c r="D137" s="13">
        <v>123</v>
      </c>
      <c r="E137" s="13" t="s">
        <v>789</v>
      </c>
      <c r="F137" s="13" t="s">
        <v>442</v>
      </c>
      <c r="G137" s="13">
        <v>40</v>
      </c>
      <c r="H137" s="33">
        <v>0.0553935185185185</v>
      </c>
      <c r="I137" s="14">
        <v>0.0138078703703704</v>
      </c>
      <c r="J137" s="13">
        <v>233</v>
      </c>
      <c r="K137" s="14">
        <v>0.0233912037037037</v>
      </c>
      <c r="L137" s="13">
        <v>116</v>
      </c>
      <c r="M137" s="13">
        <v>71</v>
      </c>
      <c r="N137" s="14">
        <v>0.0181944444444444</v>
      </c>
      <c r="O137" s="13">
        <v>122</v>
      </c>
      <c r="P137" s="13">
        <v>26</v>
      </c>
      <c r="Q137" s="14">
        <v>0.0133680555555556</v>
      </c>
      <c r="R137" s="13" t="s">
        <v>920</v>
      </c>
      <c r="S137" s="13" t="s">
        <v>1107</v>
      </c>
      <c r="T137" s="13"/>
      <c r="U137" s="13"/>
    </row>
    <row r="138" spans="1:21" s="32" customFormat="1" ht="12.75">
      <c r="A138" s="5">
        <v>137</v>
      </c>
      <c r="B138" s="6" t="s">
        <v>1108</v>
      </c>
      <c r="C138" s="5" t="s">
        <v>20</v>
      </c>
      <c r="D138" s="5">
        <v>14</v>
      </c>
      <c r="E138" s="5" t="s">
        <v>782</v>
      </c>
      <c r="F138" s="5" t="s">
        <v>609</v>
      </c>
      <c r="G138" s="5">
        <v>10</v>
      </c>
      <c r="H138" s="26">
        <v>0.0554513888888889</v>
      </c>
      <c r="I138" s="7">
        <v>0.0109375</v>
      </c>
      <c r="J138" s="5">
        <v>72</v>
      </c>
      <c r="K138" s="7">
        <v>0.0259722222222222</v>
      </c>
      <c r="L138" s="5">
        <v>224</v>
      </c>
      <c r="M138" s="5">
        <v>-85</v>
      </c>
      <c r="N138" s="7">
        <v>0.0185416666666667</v>
      </c>
      <c r="O138" s="5">
        <v>138</v>
      </c>
      <c r="P138" s="5">
        <v>20</v>
      </c>
      <c r="Q138" s="7">
        <v>0.0134259259259259</v>
      </c>
      <c r="R138" s="5" t="s">
        <v>1109</v>
      </c>
      <c r="S138" s="5" t="s">
        <v>1110</v>
      </c>
      <c r="T138" s="13"/>
      <c r="U138" s="13"/>
    </row>
    <row r="139" spans="1:21" s="32" customFormat="1" ht="12.75">
      <c r="A139" s="13">
        <v>138</v>
      </c>
      <c r="B139" s="32" t="s">
        <v>1111</v>
      </c>
      <c r="C139" s="13" t="s">
        <v>117</v>
      </c>
      <c r="D139" s="13">
        <v>124</v>
      </c>
      <c r="E139" s="13" t="s">
        <v>789</v>
      </c>
      <c r="F139" s="13" t="s">
        <v>498</v>
      </c>
      <c r="G139" s="13">
        <v>41</v>
      </c>
      <c r="H139" s="33">
        <v>0.0554976851851852</v>
      </c>
      <c r="I139" s="14">
        <v>0.012662037037037001</v>
      </c>
      <c r="J139" s="13">
        <v>158</v>
      </c>
      <c r="K139" s="14">
        <v>0.0239814814814815</v>
      </c>
      <c r="L139" s="13">
        <v>136</v>
      </c>
      <c r="M139" s="13">
        <v>12</v>
      </c>
      <c r="N139" s="14">
        <v>0.0188541666666667</v>
      </c>
      <c r="O139" s="13">
        <v>152</v>
      </c>
      <c r="P139" s="13">
        <v>8</v>
      </c>
      <c r="Q139" s="14">
        <v>0.0134722222222222</v>
      </c>
      <c r="R139" s="13" t="s">
        <v>1112</v>
      </c>
      <c r="S139" s="13" t="s">
        <v>1113</v>
      </c>
      <c r="T139" s="13"/>
      <c r="U139" s="13"/>
    </row>
    <row r="140" spans="1:21" s="32" customFormat="1" ht="12.75">
      <c r="A140" s="13">
        <v>139</v>
      </c>
      <c r="B140" s="32" t="s">
        <v>1114</v>
      </c>
      <c r="C140" s="13" t="s">
        <v>117</v>
      </c>
      <c r="D140" s="13">
        <v>125</v>
      </c>
      <c r="E140" s="13" t="s">
        <v>782</v>
      </c>
      <c r="F140" s="13" t="s">
        <v>507</v>
      </c>
      <c r="G140" s="13">
        <v>59</v>
      </c>
      <c r="H140" s="33">
        <v>0.0555324074074074</v>
      </c>
      <c r="I140" s="14">
        <v>0.0128240740740741</v>
      </c>
      <c r="J140" s="13">
        <v>171</v>
      </c>
      <c r="K140" s="14">
        <v>0.0227893518518519</v>
      </c>
      <c r="L140" s="13">
        <v>93</v>
      </c>
      <c r="M140" s="13">
        <v>54</v>
      </c>
      <c r="N140" s="14">
        <v>0.0199189814814815</v>
      </c>
      <c r="O140" s="13">
        <v>200</v>
      </c>
      <c r="P140" s="13">
        <v>-22</v>
      </c>
      <c r="Q140" s="14">
        <v>0.0135069444444444</v>
      </c>
      <c r="R140" s="13" t="s">
        <v>1115</v>
      </c>
      <c r="S140" s="13" t="s">
        <v>1116</v>
      </c>
      <c r="T140" s="13"/>
      <c r="U140" s="13"/>
    </row>
    <row r="141" spans="1:21" s="32" customFormat="1" ht="12.75">
      <c r="A141" s="13">
        <v>140</v>
      </c>
      <c r="B141" s="32" t="s">
        <v>1117</v>
      </c>
      <c r="C141" s="13" t="s">
        <v>117</v>
      </c>
      <c r="D141" s="13">
        <v>126</v>
      </c>
      <c r="E141" s="13" t="s">
        <v>789</v>
      </c>
      <c r="F141" s="13" t="s">
        <v>498</v>
      </c>
      <c r="G141" s="13">
        <v>42</v>
      </c>
      <c r="H141" s="33">
        <v>0.0555439814814815</v>
      </c>
      <c r="I141" s="14">
        <v>0.0108680555555556</v>
      </c>
      <c r="J141" s="13">
        <v>70</v>
      </c>
      <c r="K141" s="14">
        <v>0.0228935185185185</v>
      </c>
      <c r="L141" s="13">
        <v>102</v>
      </c>
      <c r="M141" s="13">
        <v>6</v>
      </c>
      <c r="N141" s="14">
        <v>0.0217824074074074</v>
      </c>
      <c r="O141" s="13">
        <v>270</v>
      </c>
      <c r="P141" s="13">
        <v>-76</v>
      </c>
      <c r="Q141" s="14">
        <v>0.0135185185185185</v>
      </c>
      <c r="R141" s="13" t="s">
        <v>826</v>
      </c>
      <c r="S141" s="13" t="s">
        <v>1118</v>
      </c>
      <c r="T141" s="13"/>
      <c r="U141" s="13"/>
    </row>
    <row r="142" spans="1:21" s="32" customFormat="1" ht="12.75">
      <c r="A142" s="13">
        <v>141</v>
      </c>
      <c r="B142" s="32" t="s">
        <v>1119</v>
      </c>
      <c r="C142" s="13" t="s">
        <v>117</v>
      </c>
      <c r="D142" s="13">
        <v>127</v>
      </c>
      <c r="E142" s="13" t="s">
        <v>789</v>
      </c>
      <c r="F142" s="13" t="s">
        <v>498</v>
      </c>
      <c r="G142" s="13">
        <v>43</v>
      </c>
      <c r="H142" s="33">
        <v>0.0556018518518518</v>
      </c>
      <c r="I142" s="14">
        <v>0.0131018518518519</v>
      </c>
      <c r="J142" s="13">
        <v>189</v>
      </c>
      <c r="K142" s="14">
        <v>0.0240277777777778</v>
      </c>
      <c r="L142" s="13">
        <v>141</v>
      </c>
      <c r="M142" s="13">
        <v>29</v>
      </c>
      <c r="N142" s="14">
        <v>0.0184722222222222</v>
      </c>
      <c r="O142" s="13">
        <v>135</v>
      </c>
      <c r="P142" s="13">
        <v>19</v>
      </c>
      <c r="Q142" s="14">
        <v>0.0135763888888889</v>
      </c>
      <c r="R142" s="13" t="s">
        <v>1120</v>
      </c>
      <c r="S142" s="13" t="s">
        <v>1121</v>
      </c>
      <c r="T142" s="13"/>
      <c r="U142" s="13"/>
    </row>
    <row r="143" spans="1:21" s="32" customFormat="1" ht="12.75">
      <c r="A143" s="13">
        <v>142</v>
      </c>
      <c r="B143" s="32" t="s">
        <v>1122</v>
      </c>
      <c r="C143" s="13" t="s">
        <v>117</v>
      </c>
      <c r="D143" s="13">
        <v>128</v>
      </c>
      <c r="E143" s="13" t="s">
        <v>782</v>
      </c>
      <c r="F143" s="13" t="s">
        <v>485</v>
      </c>
      <c r="G143" s="13">
        <v>60</v>
      </c>
      <c r="H143" s="33">
        <v>0.0556134259259259</v>
      </c>
      <c r="I143" s="14">
        <v>0.0126967592592593</v>
      </c>
      <c r="J143" s="13">
        <v>162</v>
      </c>
      <c r="K143" s="14">
        <v>0.0239814814814815</v>
      </c>
      <c r="L143" s="13">
        <v>137</v>
      </c>
      <c r="M143" s="13">
        <v>14</v>
      </c>
      <c r="N143" s="14">
        <v>0.0189351851851852</v>
      </c>
      <c r="O143" s="13">
        <v>158</v>
      </c>
      <c r="P143" s="13">
        <v>6</v>
      </c>
      <c r="Q143" s="14">
        <v>0.013587962962963001</v>
      </c>
      <c r="R143" s="13" t="s">
        <v>1123</v>
      </c>
      <c r="S143" s="13" t="s">
        <v>1124</v>
      </c>
      <c r="T143" s="13"/>
      <c r="U143" s="13"/>
    </row>
    <row r="144" spans="1:21" s="32" customFormat="1" ht="12.75">
      <c r="A144" s="5">
        <v>143</v>
      </c>
      <c r="B144" s="6" t="s">
        <v>1125</v>
      </c>
      <c r="C144" s="5" t="s">
        <v>20</v>
      </c>
      <c r="D144" s="5">
        <v>15</v>
      </c>
      <c r="E144" s="5" t="s">
        <v>782</v>
      </c>
      <c r="F144" s="5" t="s">
        <v>633</v>
      </c>
      <c r="G144" s="5">
        <v>11</v>
      </c>
      <c r="H144" s="26">
        <v>0.0556365740740741</v>
      </c>
      <c r="I144" s="7">
        <v>0.0126273148148148</v>
      </c>
      <c r="J144" s="5">
        <v>157</v>
      </c>
      <c r="K144" s="7">
        <v>0.025104166666666698</v>
      </c>
      <c r="L144" s="5">
        <v>183</v>
      </c>
      <c r="M144" s="5">
        <v>-19</v>
      </c>
      <c r="N144" s="7">
        <v>0.0179050925925926</v>
      </c>
      <c r="O144" s="5">
        <v>108</v>
      </c>
      <c r="P144" s="5">
        <v>33</v>
      </c>
      <c r="Q144" s="7">
        <v>0.0136111111111111</v>
      </c>
      <c r="R144" s="5" t="s">
        <v>713</v>
      </c>
      <c r="S144" s="5" t="s">
        <v>1126</v>
      </c>
      <c r="T144" s="13"/>
      <c r="U144" s="13"/>
    </row>
    <row r="145" spans="1:21" s="32" customFormat="1" ht="12.75">
      <c r="A145" s="13">
        <v>144</v>
      </c>
      <c r="B145" s="32" t="s">
        <v>1127</v>
      </c>
      <c r="C145" s="13" t="s">
        <v>117</v>
      </c>
      <c r="D145" s="13">
        <v>129</v>
      </c>
      <c r="E145" s="13" t="s">
        <v>789</v>
      </c>
      <c r="F145" s="13" t="s">
        <v>498</v>
      </c>
      <c r="G145" s="13">
        <v>44</v>
      </c>
      <c r="H145" s="33">
        <v>0.0556712962962963</v>
      </c>
      <c r="I145" s="14">
        <v>0.0141782407407407</v>
      </c>
      <c r="J145" s="13">
        <v>252</v>
      </c>
      <c r="K145" s="14">
        <v>0.0235069444444444</v>
      </c>
      <c r="L145" s="13">
        <v>118</v>
      </c>
      <c r="M145" s="13">
        <v>78</v>
      </c>
      <c r="N145" s="14">
        <v>0.0179861111111111</v>
      </c>
      <c r="O145" s="13">
        <v>110</v>
      </c>
      <c r="P145" s="13">
        <v>30</v>
      </c>
      <c r="Q145" s="14">
        <v>0.0136458333333333</v>
      </c>
      <c r="R145" s="13" t="s">
        <v>483</v>
      </c>
      <c r="S145" s="13" t="s">
        <v>483</v>
      </c>
      <c r="T145" s="13"/>
      <c r="U145" s="13"/>
    </row>
    <row r="146" spans="1:21" s="32" customFormat="1" ht="12.75">
      <c r="A146" s="13">
        <v>145</v>
      </c>
      <c r="B146" s="32" t="s">
        <v>1128</v>
      </c>
      <c r="C146" s="13" t="s">
        <v>117</v>
      </c>
      <c r="D146" s="13">
        <v>130</v>
      </c>
      <c r="E146" s="13" t="s">
        <v>782</v>
      </c>
      <c r="F146" s="13" t="s">
        <v>580</v>
      </c>
      <c r="G146" s="13">
        <v>61</v>
      </c>
      <c r="H146" s="33">
        <v>0.055682870370370396</v>
      </c>
      <c r="I146" s="14">
        <v>0.0133333333333333</v>
      </c>
      <c r="J146" s="13">
        <v>203</v>
      </c>
      <c r="K146" s="14">
        <v>0.0242476851851852</v>
      </c>
      <c r="L146" s="13">
        <v>149</v>
      </c>
      <c r="M146" s="13">
        <v>34</v>
      </c>
      <c r="N146" s="14">
        <v>0.0181018518518519</v>
      </c>
      <c r="O146" s="13">
        <v>117</v>
      </c>
      <c r="P146" s="13">
        <v>24</v>
      </c>
      <c r="Q146" s="14">
        <v>0.0136574074074074</v>
      </c>
      <c r="R146" s="13" t="s">
        <v>1129</v>
      </c>
      <c r="S146" s="13" t="s">
        <v>1130</v>
      </c>
      <c r="T146" s="13"/>
      <c r="U146" s="13"/>
    </row>
    <row r="147" spans="1:21" s="32" customFormat="1" ht="12.75">
      <c r="A147" s="5">
        <v>146</v>
      </c>
      <c r="B147" s="6" t="s">
        <v>1131</v>
      </c>
      <c r="C147" s="5" t="s">
        <v>20</v>
      </c>
      <c r="D147" s="5">
        <v>16</v>
      </c>
      <c r="E147" s="5" t="s">
        <v>813</v>
      </c>
      <c r="F147" s="5" t="s">
        <v>549</v>
      </c>
      <c r="G147" s="5">
        <v>4</v>
      </c>
      <c r="H147" s="26">
        <v>0.0558333333333333</v>
      </c>
      <c r="I147" s="7">
        <v>0.0104976851851852</v>
      </c>
      <c r="J147" s="5">
        <v>63</v>
      </c>
      <c r="K147" s="7">
        <v>0.0256134259259259</v>
      </c>
      <c r="L147" s="5">
        <v>213</v>
      </c>
      <c r="M147" s="5">
        <v>-66</v>
      </c>
      <c r="N147" s="7">
        <v>0.0197222222222222</v>
      </c>
      <c r="O147" s="5">
        <v>188</v>
      </c>
      <c r="P147" s="5">
        <v>-17</v>
      </c>
      <c r="Q147" s="7">
        <v>0.0138078703703704</v>
      </c>
      <c r="R147" s="5" t="s">
        <v>928</v>
      </c>
      <c r="S147" s="5" t="s">
        <v>1132</v>
      </c>
      <c r="T147" s="13"/>
      <c r="U147" s="13"/>
    </row>
    <row r="148" spans="1:21" s="32" customFormat="1" ht="12.75">
      <c r="A148" s="13">
        <v>147</v>
      </c>
      <c r="B148" s="32" t="s">
        <v>1133</v>
      </c>
      <c r="C148" s="13" t="s">
        <v>117</v>
      </c>
      <c r="D148" s="13">
        <v>131</v>
      </c>
      <c r="E148" s="13" t="s">
        <v>789</v>
      </c>
      <c r="F148" s="13" t="s">
        <v>498</v>
      </c>
      <c r="G148" s="13">
        <v>45</v>
      </c>
      <c r="H148" s="33">
        <v>0.0559606481481482</v>
      </c>
      <c r="I148" s="14">
        <v>0.0130902777777778</v>
      </c>
      <c r="J148" s="13">
        <v>188</v>
      </c>
      <c r="K148" s="14">
        <v>0.0252662037037037</v>
      </c>
      <c r="L148" s="13">
        <v>193</v>
      </c>
      <c r="M148" s="13">
        <v>-2</v>
      </c>
      <c r="N148" s="14">
        <v>0.0176041666666667</v>
      </c>
      <c r="O148" s="13">
        <v>89</v>
      </c>
      <c r="P148" s="13">
        <v>43</v>
      </c>
      <c r="Q148" s="14">
        <v>0.0139351851851852</v>
      </c>
      <c r="R148" s="13" t="s">
        <v>1134</v>
      </c>
      <c r="S148" s="13" t="s">
        <v>1135</v>
      </c>
      <c r="T148" s="13"/>
      <c r="U148" s="13"/>
    </row>
    <row r="149" spans="1:21" s="32" customFormat="1" ht="12.75">
      <c r="A149" s="13">
        <v>148</v>
      </c>
      <c r="B149" s="32" t="s">
        <v>1136</v>
      </c>
      <c r="C149" s="13" t="s">
        <v>117</v>
      </c>
      <c r="D149" s="13">
        <v>132</v>
      </c>
      <c r="E149" s="13" t="s">
        <v>789</v>
      </c>
      <c r="F149" s="13" t="s">
        <v>498</v>
      </c>
      <c r="G149" s="13">
        <v>46</v>
      </c>
      <c r="H149" s="33">
        <v>0.0560185185185185</v>
      </c>
      <c r="I149" s="14">
        <v>0.0123726851851852</v>
      </c>
      <c r="J149" s="13">
        <v>143</v>
      </c>
      <c r="K149" s="14">
        <v>0.0241550925925926</v>
      </c>
      <c r="L149" s="13">
        <v>147</v>
      </c>
      <c r="M149" s="13">
        <v>3</v>
      </c>
      <c r="N149" s="14">
        <v>0.0194907407407407</v>
      </c>
      <c r="O149" s="13">
        <v>173</v>
      </c>
      <c r="P149" s="13">
        <v>-8</v>
      </c>
      <c r="Q149" s="14">
        <v>0.0139930555555556</v>
      </c>
      <c r="R149" s="13" t="s">
        <v>1137</v>
      </c>
      <c r="S149" s="13" t="s">
        <v>1138</v>
      </c>
      <c r="T149" s="13"/>
      <c r="U149" s="13"/>
    </row>
    <row r="150" spans="1:21" s="32" customFormat="1" ht="12.75">
      <c r="A150" s="13">
        <v>149</v>
      </c>
      <c r="B150" s="32" t="s">
        <v>1139</v>
      </c>
      <c r="C150" s="13" t="s">
        <v>117</v>
      </c>
      <c r="D150" s="13">
        <v>133</v>
      </c>
      <c r="E150" s="13" t="s">
        <v>782</v>
      </c>
      <c r="F150" s="13" t="s">
        <v>507</v>
      </c>
      <c r="G150" s="13">
        <v>62</v>
      </c>
      <c r="H150" s="33">
        <v>0.0560416666666667</v>
      </c>
      <c r="I150" s="14">
        <v>0.0135185185185185</v>
      </c>
      <c r="J150" s="13">
        <v>215</v>
      </c>
      <c r="K150" s="14">
        <v>0.0238541666666667</v>
      </c>
      <c r="L150" s="13">
        <v>131</v>
      </c>
      <c r="M150" s="13">
        <v>50</v>
      </c>
      <c r="N150" s="14">
        <v>0.018668981481481498</v>
      </c>
      <c r="O150" s="13">
        <v>143</v>
      </c>
      <c r="P150" s="13">
        <v>16</v>
      </c>
      <c r="Q150" s="14">
        <v>0.014016203703703699</v>
      </c>
      <c r="R150" s="13" t="s">
        <v>988</v>
      </c>
      <c r="S150" s="13" t="s">
        <v>1140</v>
      </c>
      <c r="T150" s="13"/>
      <c r="U150" s="13"/>
    </row>
    <row r="151" spans="1:21" s="32" customFormat="1" ht="12.75">
      <c r="A151" s="13">
        <v>150</v>
      </c>
      <c r="B151" s="32" t="s">
        <v>1141</v>
      </c>
      <c r="C151" s="13" t="s">
        <v>117</v>
      </c>
      <c r="D151" s="13">
        <v>134</v>
      </c>
      <c r="E151" s="13" t="s">
        <v>789</v>
      </c>
      <c r="F151" s="13" t="s">
        <v>482</v>
      </c>
      <c r="G151" s="13">
        <v>47</v>
      </c>
      <c r="H151" s="33">
        <v>0.056064814814814797</v>
      </c>
      <c r="I151" s="14">
        <v>0.0119212962962963</v>
      </c>
      <c r="J151" s="13">
        <v>121</v>
      </c>
      <c r="K151" s="14">
        <v>0.0239814814814815</v>
      </c>
      <c r="L151" s="13">
        <v>135</v>
      </c>
      <c r="M151" s="13">
        <v>-2</v>
      </c>
      <c r="N151" s="14">
        <v>0.020162037037037003</v>
      </c>
      <c r="O151" s="13">
        <v>211</v>
      </c>
      <c r="P151" s="13">
        <v>-27</v>
      </c>
      <c r="Q151" s="14">
        <v>0.0140393518518519</v>
      </c>
      <c r="R151" s="13" t="s">
        <v>879</v>
      </c>
      <c r="S151" s="13" t="s">
        <v>1142</v>
      </c>
      <c r="T151" s="13"/>
      <c r="U151" s="13"/>
    </row>
    <row r="152" spans="1:21" s="32" customFormat="1" ht="12.75">
      <c r="A152" s="13">
        <v>151</v>
      </c>
      <c r="B152" s="32" t="s">
        <v>1143</v>
      </c>
      <c r="C152" s="13" t="s">
        <v>117</v>
      </c>
      <c r="D152" s="13">
        <v>135</v>
      </c>
      <c r="E152" s="13" t="s">
        <v>782</v>
      </c>
      <c r="F152" s="13" t="s">
        <v>580</v>
      </c>
      <c r="G152" s="13">
        <v>63</v>
      </c>
      <c r="H152" s="33">
        <v>0.0561458333333333</v>
      </c>
      <c r="I152" s="14">
        <v>0.014062499999999999</v>
      </c>
      <c r="J152" s="13">
        <v>245</v>
      </c>
      <c r="K152" s="14">
        <v>0.0250231481481481</v>
      </c>
      <c r="L152" s="13">
        <v>178</v>
      </c>
      <c r="M152" s="13">
        <v>32</v>
      </c>
      <c r="N152" s="14">
        <v>0.0170601851851852</v>
      </c>
      <c r="O152" s="13">
        <v>67</v>
      </c>
      <c r="P152" s="13">
        <v>62</v>
      </c>
      <c r="Q152" s="14">
        <v>0.0141203703703704</v>
      </c>
      <c r="R152" s="13" t="s">
        <v>483</v>
      </c>
      <c r="S152" s="13" t="s">
        <v>483</v>
      </c>
      <c r="T152" s="13"/>
      <c r="U152" s="13"/>
    </row>
    <row r="153" spans="1:21" s="32" customFormat="1" ht="12.75">
      <c r="A153" s="13">
        <v>152</v>
      </c>
      <c r="B153" s="32" t="s">
        <v>1144</v>
      </c>
      <c r="C153" s="13" t="s">
        <v>117</v>
      </c>
      <c r="D153" s="13">
        <v>136</v>
      </c>
      <c r="E153" s="13" t="s">
        <v>782</v>
      </c>
      <c r="F153" s="13" t="s">
        <v>485</v>
      </c>
      <c r="G153" s="13">
        <v>64</v>
      </c>
      <c r="H153" s="33">
        <v>0.0562152777777778</v>
      </c>
      <c r="I153" s="14">
        <v>0.0138657407407407</v>
      </c>
      <c r="J153" s="13">
        <v>239</v>
      </c>
      <c r="K153" s="14">
        <v>0.0221643518518519</v>
      </c>
      <c r="L153" s="13">
        <v>73</v>
      </c>
      <c r="M153" s="13">
        <v>111</v>
      </c>
      <c r="N153" s="14">
        <v>0.0201851851851852</v>
      </c>
      <c r="O153" s="13">
        <v>214</v>
      </c>
      <c r="P153" s="13">
        <v>-24</v>
      </c>
      <c r="Q153" s="14">
        <v>0.0141898148148148</v>
      </c>
      <c r="R153" s="13" t="s">
        <v>1145</v>
      </c>
      <c r="S153" s="13" t="s">
        <v>1146</v>
      </c>
      <c r="T153" s="13"/>
      <c r="U153" s="13"/>
    </row>
    <row r="154" spans="1:21" s="32" customFormat="1" ht="12.75">
      <c r="A154" s="13">
        <v>153</v>
      </c>
      <c r="B154" s="32" t="s">
        <v>1147</v>
      </c>
      <c r="C154" s="13" t="s">
        <v>117</v>
      </c>
      <c r="D154" s="13">
        <v>137</v>
      </c>
      <c r="E154" s="13" t="s">
        <v>789</v>
      </c>
      <c r="F154" s="13" t="s">
        <v>716</v>
      </c>
      <c r="G154" s="13">
        <v>48</v>
      </c>
      <c r="H154" s="33">
        <v>0.0562384259259259</v>
      </c>
      <c r="I154" s="14">
        <v>0.0165856481481481</v>
      </c>
      <c r="J154" s="13">
        <v>325</v>
      </c>
      <c r="K154" s="14">
        <v>0.0222106481481481</v>
      </c>
      <c r="L154" s="13">
        <v>74</v>
      </c>
      <c r="M154" s="13">
        <v>125</v>
      </c>
      <c r="N154" s="14">
        <v>0.0174421296296296</v>
      </c>
      <c r="O154" s="13">
        <v>81</v>
      </c>
      <c r="P154" s="13">
        <v>47</v>
      </c>
      <c r="Q154" s="14">
        <v>0.014212962962963002</v>
      </c>
      <c r="R154" s="13" t="s">
        <v>513</v>
      </c>
      <c r="S154" s="13" t="s">
        <v>1148</v>
      </c>
      <c r="T154" s="13"/>
      <c r="U154" s="13"/>
    </row>
    <row r="155" spans="1:21" s="32" customFormat="1" ht="12.75">
      <c r="A155" s="13">
        <v>154</v>
      </c>
      <c r="B155" s="32" t="s">
        <v>1149</v>
      </c>
      <c r="C155" s="13" t="s">
        <v>117</v>
      </c>
      <c r="D155" s="13">
        <v>138</v>
      </c>
      <c r="E155" s="13" t="s">
        <v>782</v>
      </c>
      <c r="F155" s="13" t="s">
        <v>465</v>
      </c>
      <c r="G155" s="13">
        <v>65</v>
      </c>
      <c r="H155" s="33">
        <v>0.056365740740740695</v>
      </c>
      <c r="I155" s="14">
        <v>0.0129398148148148</v>
      </c>
      <c r="J155" s="13">
        <v>180</v>
      </c>
      <c r="K155" s="14">
        <v>0.0254398148148148</v>
      </c>
      <c r="L155" s="13">
        <v>201</v>
      </c>
      <c r="M155" s="13">
        <v>-12</v>
      </c>
      <c r="N155" s="14">
        <v>0.0179861111111111</v>
      </c>
      <c r="O155" s="13">
        <v>111</v>
      </c>
      <c r="P155" s="13">
        <v>38</v>
      </c>
      <c r="Q155" s="14">
        <v>0.014340277777777799</v>
      </c>
      <c r="R155" s="13" t="s">
        <v>483</v>
      </c>
      <c r="S155" s="13" t="s">
        <v>483</v>
      </c>
      <c r="T155" s="13"/>
      <c r="U155" s="13"/>
    </row>
    <row r="156" spans="1:21" s="32" customFormat="1" ht="12.75">
      <c r="A156" s="13">
        <v>155</v>
      </c>
      <c r="B156" s="32" t="s">
        <v>1150</v>
      </c>
      <c r="C156" s="13" t="s">
        <v>117</v>
      </c>
      <c r="D156" s="13">
        <v>139</v>
      </c>
      <c r="E156" s="13" t="s">
        <v>789</v>
      </c>
      <c r="F156" s="13" t="s">
        <v>482</v>
      </c>
      <c r="G156" s="13">
        <v>49</v>
      </c>
      <c r="H156" s="33">
        <v>0.0563773148148148</v>
      </c>
      <c r="I156" s="14">
        <v>0.012997685185185199</v>
      </c>
      <c r="J156" s="13">
        <v>183</v>
      </c>
      <c r="K156" s="14">
        <v>0.0229513888888889</v>
      </c>
      <c r="L156" s="13">
        <v>103</v>
      </c>
      <c r="M156" s="13">
        <v>58</v>
      </c>
      <c r="N156" s="14">
        <v>0.020428240740740698</v>
      </c>
      <c r="O156" s="13">
        <v>224</v>
      </c>
      <c r="P156" s="13">
        <v>-30</v>
      </c>
      <c r="Q156" s="14">
        <v>0.0143518518518519</v>
      </c>
      <c r="R156" s="13" t="s">
        <v>1151</v>
      </c>
      <c r="S156" s="13" t="s">
        <v>1152</v>
      </c>
      <c r="T156" s="13"/>
      <c r="U156" s="13"/>
    </row>
    <row r="157" spans="1:21" s="32" customFormat="1" ht="12.75">
      <c r="A157" s="5">
        <v>156</v>
      </c>
      <c r="B157" s="6" t="s">
        <v>1153</v>
      </c>
      <c r="C157" s="5" t="s">
        <v>20</v>
      </c>
      <c r="D157" s="5">
        <v>17</v>
      </c>
      <c r="E157" s="5" t="s">
        <v>813</v>
      </c>
      <c r="F157" s="5" t="s">
        <v>549</v>
      </c>
      <c r="G157" s="5">
        <v>5</v>
      </c>
      <c r="H157" s="26">
        <v>0.0563888888888889</v>
      </c>
      <c r="I157" s="7">
        <v>0.0113773148148148</v>
      </c>
      <c r="J157" s="5">
        <v>89</v>
      </c>
      <c r="K157" s="7">
        <v>0.0255092592592593</v>
      </c>
      <c r="L157" s="5">
        <v>206</v>
      </c>
      <c r="M157" s="5">
        <v>-67</v>
      </c>
      <c r="N157" s="7">
        <v>0.0195023148148148</v>
      </c>
      <c r="O157" s="5">
        <v>176</v>
      </c>
      <c r="P157" s="5">
        <v>0</v>
      </c>
      <c r="Q157" s="7">
        <v>0.0143634259259259</v>
      </c>
      <c r="R157" s="5" t="s">
        <v>1154</v>
      </c>
      <c r="S157" s="5" t="s">
        <v>1155</v>
      </c>
      <c r="T157" s="13"/>
      <c r="U157" s="13"/>
    </row>
    <row r="158" spans="1:21" s="32" customFormat="1" ht="12.75">
      <c r="A158" s="5">
        <v>157</v>
      </c>
      <c r="B158" s="6" t="s">
        <v>1156</v>
      </c>
      <c r="C158" s="5" t="s">
        <v>20</v>
      </c>
      <c r="D158" s="5">
        <v>18</v>
      </c>
      <c r="E158" s="5" t="s">
        <v>782</v>
      </c>
      <c r="F158" s="5" t="s">
        <v>609</v>
      </c>
      <c r="G158" s="5">
        <v>12</v>
      </c>
      <c r="H158" s="26">
        <v>0.0563888888888889</v>
      </c>
      <c r="I158" s="7">
        <v>0.0128703703703704</v>
      </c>
      <c r="J158" s="5">
        <v>174</v>
      </c>
      <c r="K158" s="7">
        <v>0.025208333333333298</v>
      </c>
      <c r="L158" s="5">
        <v>187</v>
      </c>
      <c r="M158" s="5">
        <v>-8</v>
      </c>
      <c r="N158" s="7">
        <v>0.0183101851851852</v>
      </c>
      <c r="O158" s="5">
        <v>129</v>
      </c>
      <c r="P158" s="5">
        <v>25</v>
      </c>
      <c r="Q158" s="7">
        <v>0.0143634259259259</v>
      </c>
      <c r="R158" s="5" t="s">
        <v>1157</v>
      </c>
      <c r="S158" s="5" t="s">
        <v>1158</v>
      </c>
      <c r="T158" s="13"/>
      <c r="U158" s="13"/>
    </row>
    <row r="159" spans="1:21" s="32" customFormat="1" ht="12.75">
      <c r="A159" s="13">
        <v>158</v>
      </c>
      <c r="B159" s="32" t="s">
        <v>1159</v>
      </c>
      <c r="C159" s="13" t="s">
        <v>117</v>
      </c>
      <c r="D159" s="13">
        <v>140</v>
      </c>
      <c r="E159" s="13" t="s">
        <v>789</v>
      </c>
      <c r="F159" s="13" t="s">
        <v>498</v>
      </c>
      <c r="G159" s="13">
        <v>50</v>
      </c>
      <c r="H159" s="33">
        <v>0.0564583333333333</v>
      </c>
      <c r="I159" s="14">
        <v>0.0122453703703704</v>
      </c>
      <c r="J159" s="13">
        <v>137</v>
      </c>
      <c r="K159" s="14">
        <v>0.0244791666666667</v>
      </c>
      <c r="L159" s="13">
        <v>155</v>
      </c>
      <c r="M159" s="13">
        <v>-14</v>
      </c>
      <c r="N159" s="14">
        <v>0.019733796296296298</v>
      </c>
      <c r="O159" s="13">
        <v>189</v>
      </c>
      <c r="P159" s="13">
        <v>-7</v>
      </c>
      <c r="Q159" s="14">
        <v>0.0144328703703704</v>
      </c>
      <c r="R159" s="13" t="s">
        <v>479</v>
      </c>
      <c r="S159" s="13" t="s">
        <v>1160</v>
      </c>
      <c r="T159" s="13"/>
      <c r="U159" s="13"/>
    </row>
    <row r="160" spans="1:21" s="32" customFormat="1" ht="12.75">
      <c r="A160" s="13">
        <v>159</v>
      </c>
      <c r="B160" s="32" t="s">
        <v>1161</v>
      </c>
      <c r="C160" s="13" t="s">
        <v>117</v>
      </c>
      <c r="D160" s="13">
        <v>141</v>
      </c>
      <c r="E160" s="13" t="s">
        <v>789</v>
      </c>
      <c r="F160" s="13" t="s">
        <v>1049</v>
      </c>
      <c r="G160" s="13">
        <v>51</v>
      </c>
      <c r="H160" s="33">
        <v>0.0565972222222222</v>
      </c>
      <c r="I160" s="14">
        <v>0.013125</v>
      </c>
      <c r="J160" s="13">
        <v>190</v>
      </c>
      <c r="K160" s="14">
        <v>0.0233796296296296</v>
      </c>
      <c r="L160" s="13">
        <v>115</v>
      </c>
      <c r="M160" s="13">
        <v>51</v>
      </c>
      <c r="N160" s="14">
        <v>0.0200925925925926</v>
      </c>
      <c r="O160" s="13">
        <v>208</v>
      </c>
      <c r="P160" s="13">
        <v>-20</v>
      </c>
      <c r="Q160" s="14">
        <v>0.0145717592592593</v>
      </c>
      <c r="R160" s="13" t="s">
        <v>1162</v>
      </c>
      <c r="S160" s="13" t="s">
        <v>1163</v>
      </c>
      <c r="T160" s="13"/>
      <c r="U160" s="13"/>
    </row>
    <row r="161" spans="1:21" s="32" customFormat="1" ht="12.75">
      <c r="A161" s="13">
        <v>160</v>
      </c>
      <c r="B161" s="32" t="s">
        <v>1164</v>
      </c>
      <c r="C161" s="13" t="s">
        <v>117</v>
      </c>
      <c r="D161" s="13">
        <v>142</v>
      </c>
      <c r="E161" s="13" t="s">
        <v>779</v>
      </c>
      <c r="F161" s="13" t="s">
        <v>566</v>
      </c>
      <c r="G161" s="13">
        <v>10</v>
      </c>
      <c r="H161" s="33">
        <v>0.056678240740740696</v>
      </c>
      <c r="I161" s="14">
        <v>0.0118865740740741</v>
      </c>
      <c r="J161" s="13">
        <v>118</v>
      </c>
      <c r="K161" s="14">
        <v>0.0240393518518519</v>
      </c>
      <c r="L161" s="13">
        <v>142</v>
      </c>
      <c r="M161" s="13">
        <v>-6</v>
      </c>
      <c r="N161" s="14">
        <v>0.0207523148148148</v>
      </c>
      <c r="O161" s="13">
        <v>238</v>
      </c>
      <c r="P161" s="13">
        <v>-36</v>
      </c>
      <c r="Q161" s="14">
        <v>0.0146527777777778</v>
      </c>
      <c r="R161" s="13" t="s">
        <v>1165</v>
      </c>
      <c r="S161" s="13" t="s">
        <v>1166</v>
      </c>
      <c r="T161" s="13"/>
      <c r="U161" s="13"/>
    </row>
    <row r="162" spans="1:21" s="32" customFormat="1" ht="12.75">
      <c r="A162" s="13">
        <v>161</v>
      </c>
      <c r="B162" s="32" t="s">
        <v>1167</v>
      </c>
      <c r="C162" s="13" t="s">
        <v>117</v>
      </c>
      <c r="D162" s="13">
        <v>143</v>
      </c>
      <c r="E162" s="13" t="s">
        <v>789</v>
      </c>
      <c r="F162" s="13" t="s">
        <v>1049</v>
      </c>
      <c r="G162" s="13">
        <v>52</v>
      </c>
      <c r="H162" s="33">
        <v>0.05671296296296301</v>
      </c>
      <c r="I162" s="14">
        <v>0.0110763888888889</v>
      </c>
      <c r="J162" s="13">
        <v>77</v>
      </c>
      <c r="K162" s="14">
        <v>0.0252314814814815</v>
      </c>
      <c r="L162" s="13">
        <v>189</v>
      </c>
      <c r="M162" s="13">
        <v>-56</v>
      </c>
      <c r="N162" s="14">
        <v>0.0204050925925926</v>
      </c>
      <c r="O162" s="13">
        <v>221</v>
      </c>
      <c r="P162" s="13">
        <v>-28</v>
      </c>
      <c r="Q162" s="14">
        <v>0.0146875</v>
      </c>
      <c r="R162" s="13" t="s">
        <v>879</v>
      </c>
      <c r="S162" s="13" t="s">
        <v>1168</v>
      </c>
      <c r="T162" s="13"/>
      <c r="U162" s="13"/>
    </row>
    <row r="163" spans="1:21" s="32" customFormat="1" ht="12.75">
      <c r="A163" s="13">
        <v>162</v>
      </c>
      <c r="B163" s="32" t="s">
        <v>1169</v>
      </c>
      <c r="C163" s="13" t="s">
        <v>117</v>
      </c>
      <c r="D163" s="13">
        <v>144</v>
      </c>
      <c r="E163" s="13" t="s">
        <v>789</v>
      </c>
      <c r="F163" s="13" t="s">
        <v>442</v>
      </c>
      <c r="G163" s="13">
        <v>53</v>
      </c>
      <c r="H163" s="33">
        <v>0.0568402777777778</v>
      </c>
      <c r="I163" s="14">
        <v>0.0126157407407407</v>
      </c>
      <c r="J163" s="13">
        <v>155</v>
      </c>
      <c r="K163" s="14">
        <v>0.0240972222222222</v>
      </c>
      <c r="L163" s="13">
        <v>145</v>
      </c>
      <c r="M163" s="13">
        <v>5</v>
      </c>
      <c r="N163" s="14">
        <v>0.0201273148148148</v>
      </c>
      <c r="O163" s="13">
        <v>209</v>
      </c>
      <c r="P163" s="13">
        <v>-12</v>
      </c>
      <c r="Q163" s="14">
        <v>0.0148148148148148</v>
      </c>
      <c r="R163" s="13" t="s">
        <v>1170</v>
      </c>
      <c r="S163" s="13" t="s">
        <v>1171</v>
      </c>
      <c r="T163" s="13"/>
      <c r="U163" s="13"/>
    </row>
    <row r="164" spans="1:21" s="32" customFormat="1" ht="12.75">
      <c r="A164" s="13">
        <v>163</v>
      </c>
      <c r="B164" s="32" t="s">
        <v>1172</v>
      </c>
      <c r="C164" s="13" t="s">
        <v>117</v>
      </c>
      <c r="D164" s="13">
        <v>145</v>
      </c>
      <c r="E164" s="13" t="s">
        <v>789</v>
      </c>
      <c r="F164" s="13" t="s">
        <v>498</v>
      </c>
      <c r="G164" s="13">
        <v>54</v>
      </c>
      <c r="H164" s="33">
        <v>0.0569444444444444</v>
      </c>
      <c r="I164" s="14">
        <v>0.013379629629629599</v>
      </c>
      <c r="J164" s="13">
        <v>206</v>
      </c>
      <c r="K164" s="14">
        <v>0.0255555555555556</v>
      </c>
      <c r="L164" s="13">
        <v>209</v>
      </c>
      <c r="M164" s="13">
        <v>1</v>
      </c>
      <c r="N164" s="14">
        <v>0.0180092592592593</v>
      </c>
      <c r="O164" s="13">
        <v>113</v>
      </c>
      <c r="P164" s="13">
        <v>42</v>
      </c>
      <c r="Q164" s="14">
        <v>0.0149189814814815</v>
      </c>
      <c r="R164" s="13" t="s">
        <v>483</v>
      </c>
      <c r="S164" s="13" t="s">
        <v>483</v>
      </c>
      <c r="T164" s="13"/>
      <c r="U164" s="13"/>
    </row>
    <row r="165" spans="1:21" s="32" customFormat="1" ht="12.75">
      <c r="A165" s="13">
        <v>164</v>
      </c>
      <c r="B165" s="32" t="s">
        <v>1173</v>
      </c>
      <c r="C165" s="13" t="s">
        <v>117</v>
      </c>
      <c r="D165" s="13">
        <v>146</v>
      </c>
      <c r="E165" s="13" t="s">
        <v>789</v>
      </c>
      <c r="F165" s="13" t="s">
        <v>482</v>
      </c>
      <c r="G165" s="13">
        <v>55</v>
      </c>
      <c r="H165" s="33">
        <v>0.05702546296296301</v>
      </c>
      <c r="I165" s="14">
        <v>0.009745370370370371</v>
      </c>
      <c r="J165" s="13">
        <v>40</v>
      </c>
      <c r="K165" s="14">
        <v>0.026377314814814798</v>
      </c>
      <c r="L165" s="13">
        <v>245</v>
      </c>
      <c r="M165" s="13">
        <v>-90</v>
      </c>
      <c r="N165" s="14">
        <v>0.020902777777777798</v>
      </c>
      <c r="O165" s="13">
        <v>244</v>
      </c>
      <c r="P165" s="13">
        <v>-34</v>
      </c>
      <c r="Q165" s="14">
        <v>0.015</v>
      </c>
      <c r="R165" s="13" t="s">
        <v>1174</v>
      </c>
      <c r="S165" s="13" t="s">
        <v>1175</v>
      </c>
      <c r="T165" s="13"/>
      <c r="U165" s="13"/>
    </row>
    <row r="166" spans="1:21" s="32" customFormat="1" ht="12.75">
      <c r="A166" s="5">
        <v>165</v>
      </c>
      <c r="B166" s="6" t="s">
        <v>1176</v>
      </c>
      <c r="C166" s="5" t="s">
        <v>20</v>
      </c>
      <c r="D166" s="5">
        <v>19</v>
      </c>
      <c r="E166" s="5" t="s">
        <v>782</v>
      </c>
      <c r="F166" s="5" t="s">
        <v>609</v>
      </c>
      <c r="G166" s="5">
        <v>13</v>
      </c>
      <c r="H166" s="26">
        <v>0.0571412037037037</v>
      </c>
      <c r="I166" s="7">
        <v>0.0112847222222222</v>
      </c>
      <c r="J166" s="5">
        <v>85</v>
      </c>
      <c r="K166" s="7">
        <v>0.0263310185185185</v>
      </c>
      <c r="L166" s="5">
        <v>243</v>
      </c>
      <c r="M166" s="5">
        <v>-86</v>
      </c>
      <c r="N166" s="7">
        <v>0.019525462962963</v>
      </c>
      <c r="O166" s="5">
        <v>177</v>
      </c>
      <c r="P166" s="5">
        <v>6</v>
      </c>
      <c r="Q166" s="7">
        <v>0.0151157407407407</v>
      </c>
      <c r="R166" s="5" t="s">
        <v>1102</v>
      </c>
      <c r="S166" s="5" t="s">
        <v>1177</v>
      </c>
      <c r="T166" s="13"/>
      <c r="U166" s="13"/>
    </row>
    <row r="167" spans="1:21" s="32" customFormat="1" ht="12.75">
      <c r="A167" s="13">
        <v>166</v>
      </c>
      <c r="B167" s="32" t="s">
        <v>542</v>
      </c>
      <c r="C167" s="13" t="s">
        <v>117</v>
      </c>
      <c r="D167" s="13">
        <v>147</v>
      </c>
      <c r="E167" s="13" t="s">
        <v>813</v>
      </c>
      <c r="F167" s="13" t="s">
        <v>461</v>
      </c>
      <c r="G167" s="13">
        <v>17</v>
      </c>
      <c r="H167" s="33">
        <v>0.0571643518518519</v>
      </c>
      <c r="I167" s="14">
        <v>0.012291666666666699</v>
      </c>
      <c r="J167" s="13">
        <v>139</v>
      </c>
      <c r="K167" s="14">
        <v>0.025347222222222198</v>
      </c>
      <c r="L167" s="13">
        <v>197</v>
      </c>
      <c r="M167" s="13">
        <v>-33</v>
      </c>
      <c r="N167" s="14">
        <v>0.019525462962963</v>
      </c>
      <c r="O167" s="13">
        <v>178</v>
      </c>
      <c r="P167" s="13">
        <v>6</v>
      </c>
      <c r="Q167" s="14">
        <v>0.0151388888888889</v>
      </c>
      <c r="R167" s="13" t="s">
        <v>543</v>
      </c>
      <c r="S167" s="13" t="s">
        <v>544</v>
      </c>
      <c r="T167" s="13"/>
      <c r="U167" s="13"/>
    </row>
    <row r="168" spans="1:21" s="32" customFormat="1" ht="12.75">
      <c r="A168" s="5">
        <v>167</v>
      </c>
      <c r="B168" s="6" t="s">
        <v>1178</v>
      </c>
      <c r="C168" s="5" t="s">
        <v>20</v>
      </c>
      <c r="D168" s="5">
        <v>20</v>
      </c>
      <c r="E168" s="5" t="s">
        <v>782</v>
      </c>
      <c r="F168" s="5" t="s">
        <v>609</v>
      </c>
      <c r="G168" s="5">
        <v>14</v>
      </c>
      <c r="H168" s="26">
        <v>0.0571759259259259</v>
      </c>
      <c r="I168" s="7">
        <v>0.0110532407407407</v>
      </c>
      <c r="J168" s="5">
        <v>76</v>
      </c>
      <c r="K168" s="7">
        <v>0.0265972222222222</v>
      </c>
      <c r="L168" s="5">
        <v>249</v>
      </c>
      <c r="M168" s="5">
        <v>-97</v>
      </c>
      <c r="N168" s="7">
        <v>0.019525462962963</v>
      </c>
      <c r="O168" s="5">
        <v>179</v>
      </c>
      <c r="P168" s="5">
        <v>6</v>
      </c>
      <c r="Q168" s="7">
        <v>0.015150462962963001</v>
      </c>
      <c r="R168" s="5" t="s">
        <v>1179</v>
      </c>
      <c r="S168" s="5" t="s">
        <v>1180</v>
      </c>
      <c r="T168" s="13"/>
      <c r="U168" s="13"/>
    </row>
    <row r="169" spans="1:21" s="32" customFormat="1" ht="12.75">
      <c r="A169" s="13">
        <v>168</v>
      </c>
      <c r="B169" s="32" t="s">
        <v>1181</v>
      </c>
      <c r="C169" s="13" t="s">
        <v>117</v>
      </c>
      <c r="D169" s="13">
        <v>148</v>
      </c>
      <c r="E169" s="13" t="s">
        <v>782</v>
      </c>
      <c r="F169" s="13" t="s">
        <v>507</v>
      </c>
      <c r="G169" s="13">
        <v>66</v>
      </c>
      <c r="H169" s="33">
        <v>0.0571990740740741</v>
      </c>
      <c r="I169" s="14">
        <v>0.0130208333333333</v>
      </c>
      <c r="J169" s="13">
        <v>184</v>
      </c>
      <c r="K169" s="14">
        <v>0.0250925925925926</v>
      </c>
      <c r="L169" s="13">
        <v>181</v>
      </c>
      <c r="M169" s="13">
        <v>0</v>
      </c>
      <c r="N169" s="14">
        <v>0.019085648148148098</v>
      </c>
      <c r="O169" s="13">
        <v>164</v>
      </c>
      <c r="P169" s="13">
        <v>16</v>
      </c>
      <c r="Q169" s="14">
        <v>0.0151736111111111</v>
      </c>
      <c r="R169" s="13" t="s">
        <v>1182</v>
      </c>
      <c r="S169" s="13" t="s">
        <v>1183</v>
      </c>
      <c r="T169" s="13"/>
      <c r="U169" s="13"/>
    </row>
    <row r="170" spans="1:21" s="32" customFormat="1" ht="12.75">
      <c r="A170" s="5">
        <v>169</v>
      </c>
      <c r="B170" s="6" t="s">
        <v>1184</v>
      </c>
      <c r="C170" s="5" t="s">
        <v>20</v>
      </c>
      <c r="D170" s="5">
        <v>21</v>
      </c>
      <c r="E170" s="5" t="s">
        <v>789</v>
      </c>
      <c r="F170" s="5" t="s">
        <v>529</v>
      </c>
      <c r="G170" s="5">
        <v>2</v>
      </c>
      <c r="H170" s="26">
        <v>0.0572453703703704</v>
      </c>
      <c r="I170" s="7">
        <v>0.010659722222222199</v>
      </c>
      <c r="J170" s="5">
        <v>67</v>
      </c>
      <c r="K170" s="7">
        <v>0.0250810185185185</v>
      </c>
      <c r="L170" s="5">
        <v>180</v>
      </c>
      <c r="M170" s="5">
        <v>-53</v>
      </c>
      <c r="N170" s="7">
        <v>0.0215046296296296</v>
      </c>
      <c r="O170" s="5">
        <v>264</v>
      </c>
      <c r="P170" s="5">
        <v>-49</v>
      </c>
      <c r="Q170" s="7">
        <v>0.015219907407407399</v>
      </c>
      <c r="R170" s="5" t="s">
        <v>954</v>
      </c>
      <c r="S170" s="5" t="s">
        <v>1185</v>
      </c>
      <c r="T170" s="13"/>
      <c r="U170" s="13"/>
    </row>
    <row r="171" spans="1:21" s="32" customFormat="1" ht="12.75">
      <c r="A171" s="13">
        <v>170</v>
      </c>
      <c r="B171" s="32" t="s">
        <v>1186</v>
      </c>
      <c r="C171" s="13" t="s">
        <v>117</v>
      </c>
      <c r="D171" s="13">
        <v>149</v>
      </c>
      <c r="E171" s="13" t="s">
        <v>782</v>
      </c>
      <c r="F171" s="13" t="s">
        <v>507</v>
      </c>
      <c r="G171" s="13">
        <v>67</v>
      </c>
      <c r="H171" s="33">
        <v>0.05733796296296301</v>
      </c>
      <c r="I171" s="14">
        <v>0.0145717592592593</v>
      </c>
      <c r="J171" s="13">
        <v>269</v>
      </c>
      <c r="K171" s="14">
        <v>0.0244907407407407</v>
      </c>
      <c r="L171" s="13">
        <v>156</v>
      </c>
      <c r="M171" s="13">
        <v>58</v>
      </c>
      <c r="N171" s="14">
        <v>0.018275462962963</v>
      </c>
      <c r="O171" s="13">
        <v>126</v>
      </c>
      <c r="P171" s="13">
        <v>41</v>
      </c>
      <c r="Q171" s="14">
        <v>0.0153125</v>
      </c>
      <c r="R171" s="13" t="s">
        <v>483</v>
      </c>
      <c r="S171" s="13" t="s">
        <v>483</v>
      </c>
      <c r="T171" s="13"/>
      <c r="U171" s="13"/>
    </row>
    <row r="172" spans="1:21" s="32" customFormat="1" ht="12.75">
      <c r="A172" s="5">
        <v>171</v>
      </c>
      <c r="B172" s="6" t="s">
        <v>1187</v>
      </c>
      <c r="C172" s="5" t="s">
        <v>20</v>
      </c>
      <c r="D172" s="5">
        <v>22</v>
      </c>
      <c r="E172" s="5" t="s">
        <v>789</v>
      </c>
      <c r="F172" s="5" t="s">
        <v>529</v>
      </c>
      <c r="G172" s="5">
        <v>3</v>
      </c>
      <c r="H172" s="26">
        <v>0.0573611111111111</v>
      </c>
      <c r="I172" s="7">
        <v>0.0119212962962963</v>
      </c>
      <c r="J172" s="5">
        <v>122</v>
      </c>
      <c r="K172" s="7">
        <v>0.0256018518518519</v>
      </c>
      <c r="L172" s="5">
        <v>212</v>
      </c>
      <c r="M172" s="5">
        <v>-45</v>
      </c>
      <c r="N172" s="7">
        <v>0.019837962962963</v>
      </c>
      <c r="O172" s="5">
        <v>196</v>
      </c>
      <c r="P172" s="5">
        <v>-4</v>
      </c>
      <c r="Q172" s="7">
        <v>0.0153356481481481</v>
      </c>
      <c r="R172" s="5" t="s">
        <v>1188</v>
      </c>
      <c r="S172" s="5" t="s">
        <v>1189</v>
      </c>
      <c r="T172" s="13"/>
      <c r="U172" s="13"/>
    </row>
    <row r="173" spans="1:21" s="32" customFormat="1" ht="12.75">
      <c r="A173" s="13">
        <v>172</v>
      </c>
      <c r="B173" s="32" t="s">
        <v>1190</v>
      </c>
      <c r="C173" s="13" t="s">
        <v>117</v>
      </c>
      <c r="D173" s="13">
        <v>150</v>
      </c>
      <c r="E173" s="13" t="s">
        <v>789</v>
      </c>
      <c r="F173" s="13" t="s">
        <v>482</v>
      </c>
      <c r="G173" s="13">
        <v>56</v>
      </c>
      <c r="H173" s="33">
        <v>0.0574189814814815</v>
      </c>
      <c r="I173" s="14">
        <v>0.0133217592592593</v>
      </c>
      <c r="J173" s="13">
        <v>202</v>
      </c>
      <c r="K173" s="14">
        <v>0.023125</v>
      </c>
      <c r="L173" s="13">
        <v>108</v>
      </c>
      <c r="M173" s="13">
        <v>66</v>
      </c>
      <c r="N173" s="14">
        <v>0.0209722222222222</v>
      </c>
      <c r="O173" s="13">
        <v>246</v>
      </c>
      <c r="P173" s="13">
        <v>-36</v>
      </c>
      <c r="Q173" s="14">
        <v>0.015393518518518499</v>
      </c>
      <c r="R173" s="13" t="s">
        <v>1191</v>
      </c>
      <c r="S173" s="13" t="s">
        <v>1192</v>
      </c>
      <c r="T173" s="13"/>
      <c r="U173" s="13"/>
    </row>
    <row r="174" spans="1:21" s="32" customFormat="1" ht="12.75">
      <c r="A174" s="13">
        <v>173</v>
      </c>
      <c r="B174" s="32" t="s">
        <v>1193</v>
      </c>
      <c r="C174" s="13" t="s">
        <v>117</v>
      </c>
      <c r="D174" s="13">
        <v>151</v>
      </c>
      <c r="E174" s="13" t="s">
        <v>789</v>
      </c>
      <c r="F174" s="13" t="s">
        <v>498</v>
      </c>
      <c r="G174" s="13">
        <v>57</v>
      </c>
      <c r="H174" s="33">
        <v>0.057430555555555596</v>
      </c>
      <c r="I174" s="14">
        <v>0.0128703703703704</v>
      </c>
      <c r="J174" s="13">
        <v>175</v>
      </c>
      <c r="K174" s="14">
        <v>0.0237152777777778</v>
      </c>
      <c r="L174" s="13">
        <v>123</v>
      </c>
      <c r="M174" s="13">
        <v>32</v>
      </c>
      <c r="N174" s="14">
        <v>0.0208449074074074</v>
      </c>
      <c r="O174" s="13">
        <v>242</v>
      </c>
      <c r="P174" s="13">
        <v>-30</v>
      </c>
      <c r="Q174" s="14">
        <v>0.0154050925925926</v>
      </c>
      <c r="R174" s="13" t="s">
        <v>483</v>
      </c>
      <c r="S174" s="13" t="s">
        <v>483</v>
      </c>
      <c r="T174" s="13"/>
      <c r="U174" s="13"/>
    </row>
    <row r="175" spans="1:21" s="32" customFormat="1" ht="12.75">
      <c r="A175" s="13">
        <v>174</v>
      </c>
      <c r="B175" s="32" t="s">
        <v>1194</v>
      </c>
      <c r="C175" s="13" t="s">
        <v>117</v>
      </c>
      <c r="D175" s="13">
        <v>152</v>
      </c>
      <c r="E175" s="13" t="s">
        <v>789</v>
      </c>
      <c r="F175" s="13" t="s">
        <v>498</v>
      </c>
      <c r="G175" s="13">
        <v>58</v>
      </c>
      <c r="H175" s="33">
        <v>0.057465277777777796</v>
      </c>
      <c r="I175" s="14">
        <v>0.0148611111111111</v>
      </c>
      <c r="J175" s="13">
        <v>274</v>
      </c>
      <c r="K175" s="14">
        <v>0.024849537037037003</v>
      </c>
      <c r="L175" s="13">
        <v>173</v>
      </c>
      <c r="M175" s="13">
        <v>42</v>
      </c>
      <c r="N175" s="14">
        <v>0.0177546296296296</v>
      </c>
      <c r="O175" s="13">
        <v>100</v>
      </c>
      <c r="P175" s="13">
        <v>58</v>
      </c>
      <c r="Q175" s="14">
        <v>0.0154398148148148</v>
      </c>
      <c r="R175" s="13" t="s">
        <v>1195</v>
      </c>
      <c r="S175" s="13" t="s">
        <v>1196</v>
      </c>
      <c r="T175" s="13"/>
      <c r="U175" s="13"/>
    </row>
    <row r="176" spans="1:21" s="32" customFormat="1" ht="12.75">
      <c r="A176" s="13">
        <v>175</v>
      </c>
      <c r="B176" s="32" t="s">
        <v>1197</v>
      </c>
      <c r="C176" s="13" t="s">
        <v>117</v>
      </c>
      <c r="D176" s="13">
        <v>153</v>
      </c>
      <c r="E176" s="13" t="s">
        <v>782</v>
      </c>
      <c r="F176" s="13" t="s">
        <v>580</v>
      </c>
      <c r="G176" s="13">
        <v>68</v>
      </c>
      <c r="H176" s="33">
        <v>0.0576157407407407</v>
      </c>
      <c r="I176" s="14">
        <v>0.0124305555555556</v>
      </c>
      <c r="J176" s="13">
        <v>148</v>
      </c>
      <c r="K176" s="14">
        <v>0.026203703703703698</v>
      </c>
      <c r="L176" s="13">
        <v>238</v>
      </c>
      <c r="M176" s="13">
        <v>-49</v>
      </c>
      <c r="N176" s="14">
        <v>0.0189814814814815</v>
      </c>
      <c r="O176" s="13">
        <v>160</v>
      </c>
      <c r="P176" s="13">
        <v>22</v>
      </c>
      <c r="Q176" s="14">
        <v>0.0155902777777778</v>
      </c>
      <c r="R176" s="13" t="s">
        <v>483</v>
      </c>
      <c r="S176" s="13" t="s">
        <v>483</v>
      </c>
      <c r="T176" s="13"/>
      <c r="U176" s="13"/>
    </row>
    <row r="177" spans="1:21" s="32" customFormat="1" ht="12.75">
      <c r="A177" s="5">
        <v>176</v>
      </c>
      <c r="B177" s="6" t="s">
        <v>1198</v>
      </c>
      <c r="C177" s="5" t="s">
        <v>20</v>
      </c>
      <c r="D177" s="5">
        <v>23</v>
      </c>
      <c r="E177" s="5" t="s">
        <v>789</v>
      </c>
      <c r="F177" s="5" t="s">
        <v>677</v>
      </c>
      <c r="G177" s="5">
        <v>4</v>
      </c>
      <c r="H177" s="26">
        <v>0.0576736111111111</v>
      </c>
      <c r="I177" s="7">
        <v>0.013495370370370399</v>
      </c>
      <c r="J177" s="5">
        <v>214</v>
      </c>
      <c r="K177" s="7">
        <v>0.0257986111111111</v>
      </c>
      <c r="L177" s="5">
        <v>217</v>
      </c>
      <c r="M177" s="5">
        <v>-6</v>
      </c>
      <c r="N177" s="7">
        <v>0.0183796296296296</v>
      </c>
      <c r="O177" s="5">
        <v>132</v>
      </c>
      <c r="P177" s="5">
        <v>44</v>
      </c>
      <c r="Q177" s="7">
        <v>0.0156481481481481</v>
      </c>
      <c r="R177" s="5" t="s">
        <v>928</v>
      </c>
      <c r="S177" s="5" t="s">
        <v>1199</v>
      </c>
      <c r="T177" s="13"/>
      <c r="U177" s="13"/>
    </row>
    <row r="178" spans="1:21" s="32" customFormat="1" ht="12.75">
      <c r="A178" s="5">
        <v>177</v>
      </c>
      <c r="B178" s="6" t="s">
        <v>1200</v>
      </c>
      <c r="C178" s="5" t="s">
        <v>20</v>
      </c>
      <c r="D178" s="5">
        <v>24</v>
      </c>
      <c r="E178" s="5" t="s">
        <v>782</v>
      </c>
      <c r="F178" s="5" t="s">
        <v>683</v>
      </c>
      <c r="G178" s="5">
        <v>15</v>
      </c>
      <c r="H178" s="26">
        <v>0.0576967592592593</v>
      </c>
      <c r="I178" s="7">
        <v>0.0117708333333333</v>
      </c>
      <c r="J178" s="5">
        <v>113</v>
      </c>
      <c r="K178" s="7">
        <v>0.0253703703703704</v>
      </c>
      <c r="L178" s="5">
        <v>199</v>
      </c>
      <c r="M178" s="5">
        <v>-48</v>
      </c>
      <c r="N178" s="7">
        <v>0.0205555555555556</v>
      </c>
      <c r="O178" s="5">
        <v>229</v>
      </c>
      <c r="P178" s="5">
        <v>-16</v>
      </c>
      <c r="Q178" s="7">
        <v>0.0156712962962963</v>
      </c>
      <c r="R178" s="5" t="s">
        <v>1201</v>
      </c>
      <c r="S178" s="5" t="s">
        <v>1202</v>
      </c>
      <c r="T178" s="13"/>
      <c r="U178" s="13"/>
    </row>
    <row r="179" spans="1:21" s="32" customFormat="1" ht="12.75">
      <c r="A179" s="13">
        <v>178</v>
      </c>
      <c r="B179" s="32" t="s">
        <v>1203</v>
      </c>
      <c r="C179" s="13" t="s">
        <v>117</v>
      </c>
      <c r="D179" s="13">
        <v>154</v>
      </c>
      <c r="E179" s="13" t="s">
        <v>789</v>
      </c>
      <c r="F179" s="13" t="s">
        <v>498</v>
      </c>
      <c r="G179" s="13">
        <v>59</v>
      </c>
      <c r="H179" s="33">
        <v>0.0577199074074074</v>
      </c>
      <c r="I179" s="14">
        <v>0.0134259259259259</v>
      </c>
      <c r="J179" s="13">
        <v>208</v>
      </c>
      <c r="K179" s="14">
        <v>0.0261458333333333</v>
      </c>
      <c r="L179" s="13">
        <v>232</v>
      </c>
      <c r="M179" s="13">
        <v>-22</v>
      </c>
      <c r="N179" s="14">
        <v>0.0181481481481481</v>
      </c>
      <c r="O179" s="13">
        <v>120</v>
      </c>
      <c r="P179" s="13">
        <v>52</v>
      </c>
      <c r="Q179" s="14">
        <v>0.0156944444444444</v>
      </c>
      <c r="R179" s="13" t="s">
        <v>1002</v>
      </c>
      <c r="S179" s="13" t="s">
        <v>1204</v>
      </c>
      <c r="T179" s="13"/>
      <c r="U179" s="13"/>
    </row>
    <row r="180" spans="1:21" s="32" customFormat="1" ht="12.75">
      <c r="A180" s="13">
        <v>179</v>
      </c>
      <c r="B180" s="32" t="s">
        <v>1205</v>
      </c>
      <c r="C180" s="13" t="s">
        <v>117</v>
      </c>
      <c r="D180" s="13">
        <v>155</v>
      </c>
      <c r="E180" s="13" t="s">
        <v>789</v>
      </c>
      <c r="F180" s="13" t="s">
        <v>482</v>
      </c>
      <c r="G180" s="13">
        <v>60</v>
      </c>
      <c r="H180" s="33">
        <v>0.057777777777777796</v>
      </c>
      <c r="I180" s="14">
        <v>0.0142361111111111</v>
      </c>
      <c r="J180" s="13">
        <v>254</v>
      </c>
      <c r="K180" s="14">
        <v>0.0235532407407407</v>
      </c>
      <c r="L180" s="13">
        <v>120</v>
      </c>
      <c r="M180" s="13">
        <v>76</v>
      </c>
      <c r="N180" s="14">
        <v>0.0199884259259259</v>
      </c>
      <c r="O180" s="13">
        <v>204</v>
      </c>
      <c r="P180" s="13">
        <v>-1</v>
      </c>
      <c r="Q180" s="14">
        <v>0.0157523148148148</v>
      </c>
      <c r="R180" s="13" t="s">
        <v>1206</v>
      </c>
      <c r="S180" s="13" t="s">
        <v>1207</v>
      </c>
      <c r="T180" s="13"/>
      <c r="U180" s="13"/>
    </row>
    <row r="181" spans="1:21" s="32" customFormat="1" ht="12.75">
      <c r="A181" s="13">
        <v>180</v>
      </c>
      <c r="B181" s="32" t="s">
        <v>1208</v>
      </c>
      <c r="C181" s="13" t="s">
        <v>117</v>
      </c>
      <c r="D181" s="13">
        <v>156</v>
      </c>
      <c r="E181" s="13" t="s">
        <v>789</v>
      </c>
      <c r="F181" s="13" t="s">
        <v>1049</v>
      </c>
      <c r="G181" s="13">
        <v>61</v>
      </c>
      <c r="H181" s="33">
        <v>0.057847222222222196</v>
      </c>
      <c r="I181" s="14">
        <v>0.013275462962963001</v>
      </c>
      <c r="J181" s="13">
        <v>200</v>
      </c>
      <c r="K181" s="14">
        <v>0.0239930555555556</v>
      </c>
      <c r="L181" s="13">
        <v>138</v>
      </c>
      <c r="M181" s="13">
        <v>37</v>
      </c>
      <c r="N181" s="14">
        <v>0.0205787037037037</v>
      </c>
      <c r="O181" s="13">
        <v>233</v>
      </c>
      <c r="P181" s="13">
        <v>-17</v>
      </c>
      <c r="Q181" s="14">
        <v>0.0158217592592593</v>
      </c>
      <c r="R181" s="13" t="s">
        <v>814</v>
      </c>
      <c r="S181" s="13" t="s">
        <v>1209</v>
      </c>
      <c r="T181" s="13"/>
      <c r="U181" s="13"/>
    </row>
    <row r="182" spans="1:21" s="32" customFormat="1" ht="12.75">
      <c r="A182" s="13">
        <v>181</v>
      </c>
      <c r="B182" s="32" t="s">
        <v>1210</v>
      </c>
      <c r="C182" s="13" t="s">
        <v>117</v>
      </c>
      <c r="D182" s="13">
        <v>157</v>
      </c>
      <c r="E182" s="13" t="s">
        <v>789</v>
      </c>
      <c r="F182" s="13" t="s">
        <v>482</v>
      </c>
      <c r="G182" s="13">
        <v>62</v>
      </c>
      <c r="H182" s="33">
        <v>0.0579398148148148</v>
      </c>
      <c r="I182" s="14">
        <v>0.0143865740740741</v>
      </c>
      <c r="J182" s="13">
        <v>261</v>
      </c>
      <c r="K182" s="14">
        <v>0.0246296296296296</v>
      </c>
      <c r="L182" s="13">
        <v>162</v>
      </c>
      <c r="M182" s="13">
        <v>52</v>
      </c>
      <c r="N182" s="14">
        <v>0.0189236111111111</v>
      </c>
      <c r="O182" s="13">
        <v>155</v>
      </c>
      <c r="P182" s="13">
        <v>28</v>
      </c>
      <c r="Q182" s="14">
        <v>0.015914351851851898</v>
      </c>
      <c r="R182" s="13" t="s">
        <v>479</v>
      </c>
      <c r="S182" s="13" t="s">
        <v>1211</v>
      </c>
      <c r="T182" s="13"/>
      <c r="U182" s="13"/>
    </row>
    <row r="183" spans="1:21" s="32" customFormat="1" ht="12.75">
      <c r="A183" s="5">
        <v>182</v>
      </c>
      <c r="B183" s="6" t="s">
        <v>1212</v>
      </c>
      <c r="C183" s="5" t="s">
        <v>20</v>
      </c>
      <c r="D183" s="5">
        <v>25</v>
      </c>
      <c r="E183" s="5" t="s">
        <v>782</v>
      </c>
      <c r="F183" s="5" t="s">
        <v>683</v>
      </c>
      <c r="G183" s="5">
        <v>16</v>
      </c>
      <c r="H183" s="26">
        <v>0.05796296296296301</v>
      </c>
      <c r="I183" s="7">
        <v>0.011412037037037</v>
      </c>
      <c r="J183" s="5">
        <v>91</v>
      </c>
      <c r="K183" s="7">
        <v>0.0273958333333333</v>
      </c>
      <c r="L183" s="5">
        <v>294</v>
      </c>
      <c r="M183" s="5">
        <v>-110</v>
      </c>
      <c r="N183" s="7">
        <v>0.0191550925925926</v>
      </c>
      <c r="O183" s="5">
        <v>167</v>
      </c>
      <c r="P183" s="5">
        <v>19</v>
      </c>
      <c r="Q183" s="7">
        <v>0.0159375</v>
      </c>
      <c r="R183" s="5" t="s">
        <v>540</v>
      </c>
      <c r="S183" s="5" t="s">
        <v>1213</v>
      </c>
      <c r="T183" s="13"/>
      <c r="U183" s="13"/>
    </row>
    <row r="184" spans="1:21" s="32" customFormat="1" ht="12.75">
      <c r="A184" s="13">
        <v>183</v>
      </c>
      <c r="B184" s="32" t="s">
        <v>1214</v>
      </c>
      <c r="C184" s="13" t="s">
        <v>117</v>
      </c>
      <c r="D184" s="13">
        <v>158</v>
      </c>
      <c r="E184" s="13" t="s">
        <v>782</v>
      </c>
      <c r="F184" s="13" t="s">
        <v>507</v>
      </c>
      <c r="G184" s="13">
        <v>69</v>
      </c>
      <c r="H184" s="33">
        <v>0.05796296296296301</v>
      </c>
      <c r="I184" s="14">
        <v>0.013206018518518499</v>
      </c>
      <c r="J184" s="13">
        <v>192</v>
      </c>
      <c r="K184" s="14">
        <v>0.024849537037037003</v>
      </c>
      <c r="L184" s="13">
        <v>172</v>
      </c>
      <c r="M184" s="13">
        <v>11</v>
      </c>
      <c r="N184" s="14">
        <v>0.019907407407407398</v>
      </c>
      <c r="O184" s="13">
        <v>199</v>
      </c>
      <c r="P184" s="13">
        <v>-2</v>
      </c>
      <c r="Q184" s="14">
        <v>0.0159375</v>
      </c>
      <c r="R184" s="13" t="s">
        <v>1215</v>
      </c>
      <c r="S184" s="13" t="s">
        <v>1216</v>
      </c>
      <c r="T184" s="13"/>
      <c r="U184" s="13"/>
    </row>
    <row r="185" spans="1:21" s="32" customFormat="1" ht="12.75">
      <c r="A185" s="13">
        <v>184</v>
      </c>
      <c r="B185" s="32" t="s">
        <v>1217</v>
      </c>
      <c r="C185" s="13" t="s">
        <v>117</v>
      </c>
      <c r="D185" s="13">
        <v>159</v>
      </c>
      <c r="E185" s="13" t="s">
        <v>789</v>
      </c>
      <c r="F185" s="13" t="s">
        <v>498</v>
      </c>
      <c r="G185" s="13">
        <v>63</v>
      </c>
      <c r="H185" s="33">
        <v>0.058055555555555596</v>
      </c>
      <c r="I185" s="14">
        <v>0.0137847222222222</v>
      </c>
      <c r="J185" s="13">
        <v>231</v>
      </c>
      <c r="K185" s="14">
        <v>0.0252199074074074</v>
      </c>
      <c r="L185" s="13">
        <v>188</v>
      </c>
      <c r="M185" s="13">
        <v>23</v>
      </c>
      <c r="N185" s="14">
        <v>0.019050925925925898</v>
      </c>
      <c r="O185" s="13">
        <v>163</v>
      </c>
      <c r="P185" s="13">
        <v>24</v>
      </c>
      <c r="Q185" s="14">
        <v>0.0160300925925926</v>
      </c>
      <c r="R185" s="13" t="s">
        <v>483</v>
      </c>
      <c r="S185" s="13" t="s">
        <v>483</v>
      </c>
      <c r="T185" s="13"/>
      <c r="U185" s="13"/>
    </row>
    <row r="186" spans="1:21" s="32" customFormat="1" ht="12.75">
      <c r="A186" s="5">
        <v>185</v>
      </c>
      <c r="B186" s="6" t="s">
        <v>1218</v>
      </c>
      <c r="C186" s="5" t="s">
        <v>20</v>
      </c>
      <c r="D186" s="5">
        <v>26</v>
      </c>
      <c r="E186" s="5" t="s">
        <v>782</v>
      </c>
      <c r="F186" s="5" t="s">
        <v>633</v>
      </c>
      <c r="G186" s="5">
        <v>17</v>
      </c>
      <c r="H186" s="26">
        <v>0.0581134259259259</v>
      </c>
      <c r="I186" s="7">
        <v>0.012291666666666699</v>
      </c>
      <c r="J186" s="5">
        <v>140</v>
      </c>
      <c r="K186" s="7">
        <v>0.0267361111111111</v>
      </c>
      <c r="L186" s="5">
        <v>258</v>
      </c>
      <c r="M186" s="5">
        <v>-70</v>
      </c>
      <c r="N186" s="7">
        <v>0.019085648148148098</v>
      </c>
      <c r="O186" s="5">
        <v>165</v>
      </c>
      <c r="P186" s="5">
        <v>25</v>
      </c>
      <c r="Q186" s="7">
        <v>0.016087962962963002</v>
      </c>
      <c r="R186" s="5" t="s">
        <v>1074</v>
      </c>
      <c r="S186" s="5" t="s">
        <v>1219</v>
      </c>
      <c r="T186" s="13"/>
      <c r="U186" s="13"/>
    </row>
    <row r="187" spans="1:21" s="32" customFormat="1" ht="12.75">
      <c r="A187" s="13">
        <v>186</v>
      </c>
      <c r="B187" s="32" t="s">
        <v>1220</v>
      </c>
      <c r="C187" s="13" t="s">
        <v>117</v>
      </c>
      <c r="D187" s="13">
        <v>160</v>
      </c>
      <c r="E187" s="13" t="s">
        <v>789</v>
      </c>
      <c r="F187" s="13" t="s">
        <v>498</v>
      </c>
      <c r="G187" s="13">
        <v>64</v>
      </c>
      <c r="H187" s="33">
        <v>0.0581481481481481</v>
      </c>
      <c r="I187" s="14">
        <v>0.0155208333333333</v>
      </c>
      <c r="J187" s="13">
        <v>301</v>
      </c>
      <c r="K187" s="14">
        <v>0.0250694444444444</v>
      </c>
      <c r="L187" s="13">
        <v>179</v>
      </c>
      <c r="M187" s="13">
        <v>47</v>
      </c>
      <c r="N187" s="14">
        <v>0.0175578703703704</v>
      </c>
      <c r="O187" s="13">
        <v>85</v>
      </c>
      <c r="P187" s="13">
        <v>68</v>
      </c>
      <c r="Q187" s="14">
        <v>0.016122685185185198</v>
      </c>
      <c r="R187" s="13" t="s">
        <v>1221</v>
      </c>
      <c r="S187" s="13" t="s">
        <v>1222</v>
      </c>
      <c r="T187" s="13"/>
      <c r="U187" s="13"/>
    </row>
    <row r="188" spans="1:21" s="32" customFormat="1" ht="12.75">
      <c r="A188" s="13">
        <v>187</v>
      </c>
      <c r="B188" s="32" t="s">
        <v>1223</v>
      </c>
      <c r="C188" s="13" t="s">
        <v>117</v>
      </c>
      <c r="D188" s="13">
        <v>161</v>
      </c>
      <c r="E188" s="13" t="s">
        <v>782</v>
      </c>
      <c r="F188" s="13" t="s">
        <v>485</v>
      </c>
      <c r="G188" s="13">
        <v>70</v>
      </c>
      <c r="H188" s="33">
        <v>0.0581712962962963</v>
      </c>
      <c r="I188" s="14">
        <v>0.012662037037037001</v>
      </c>
      <c r="J188" s="13">
        <v>159</v>
      </c>
      <c r="K188" s="14">
        <v>0.0257060185185185</v>
      </c>
      <c r="L188" s="13">
        <v>216</v>
      </c>
      <c r="M188" s="13">
        <v>-32</v>
      </c>
      <c r="N188" s="14">
        <v>0.0198032407407407</v>
      </c>
      <c r="O188" s="13">
        <v>195</v>
      </c>
      <c r="P188" s="13">
        <v>4</v>
      </c>
      <c r="Q188" s="14">
        <v>0.0161458333333333</v>
      </c>
      <c r="R188" s="13" t="s">
        <v>1224</v>
      </c>
      <c r="S188" s="13" t="s">
        <v>1225</v>
      </c>
      <c r="T188" s="13"/>
      <c r="U188" s="13"/>
    </row>
    <row r="189" spans="1:21" s="32" customFormat="1" ht="12.75">
      <c r="A189" s="5">
        <v>188</v>
      </c>
      <c r="B189" s="6" t="s">
        <v>1226</v>
      </c>
      <c r="C189" s="5" t="s">
        <v>20</v>
      </c>
      <c r="D189" s="5">
        <v>27</v>
      </c>
      <c r="E189" s="5" t="s">
        <v>782</v>
      </c>
      <c r="F189" s="5" t="s">
        <v>633</v>
      </c>
      <c r="G189" s="5">
        <v>18</v>
      </c>
      <c r="H189" s="26">
        <v>0.058194444444444396</v>
      </c>
      <c r="I189" s="7">
        <v>0.0123842592592593</v>
      </c>
      <c r="J189" s="5">
        <v>145</v>
      </c>
      <c r="K189" s="7">
        <v>0.0269328703703704</v>
      </c>
      <c r="L189" s="5">
        <v>275</v>
      </c>
      <c r="M189" s="5">
        <v>-77</v>
      </c>
      <c r="N189" s="7">
        <v>0.018877314814814798</v>
      </c>
      <c r="O189" s="5">
        <v>154</v>
      </c>
      <c r="P189" s="5">
        <v>34</v>
      </c>
      <c r="Q189" s="7">
        <v>0.0161689814814815</v>
      </c>
      <c r="R189" s="5" t="s">
        <v>852</v>
      </c>
      <c r="S189" s="5" t="s">
        <v>1227</v>
      </c>
      <c r="T189" s="13"/>
      <c r="U189" s="13"/>
    </row>
    <row r="190" spans="1:21" s="32" customFormat="1" ht="12.75">
      <c r="A190" s="13">
        <v>189</v>
      </c>
      <c r="B190" s="32" t="s">
        <v>1228</v>
      </c>
      <c r="C190" s="13" t="s">
        <v>117</v>
      </c>
      <c r="D190" s="13">
        <v>162</v>
      </c>
      <c r="E190" s="13" t="s">
        <v>789</v>
      </c>
      <c r="F190" s="13" t="s">
        <v>716</v>
      </c>
      <c r="G190" s="13">
        <v>65</v>
      </c>
      <c r="H190" s="33">
        <v>0.0582175925925926</v>
      </c>
      <c r="I190" s="14">
        <v>0.0134837962962963</v>
      </c>
      <c r="J190" s="13">
        <v>213</v>
      </c>
      <c r="K190" s="14">
        <v>0.025474537037037</v>
      </c>
      <c r="L190" s="13">
        <v>204</v>
      </c>
      <c r="M190" s="13">
        <v>7</v>
      </c>
      <c r="N190" s="14">
        <v>0.0192592592592593</v>
      </c>
      <c r="O190" s="13">
        <v>169</v>
      </c>
      <c r="P190" s="13">
        <v>17</v>
      </c>
      <c r="Q190" s="14">
        <v>0.016192129629629598</v>
      </c>
      <c r="R190" s="13" t="s">
        <v>483</v>
      </c>
      <c r="S190" s="13" t="s">
        <v>483</v>
      </c>
      <c r="T190" s="13"/>
      <c r="U190" s="13"/>
    </row>
    <row r="191" spans="1:21" s="32" customFormat="1" ht="12.75">
      <c r="A191" s="13">
        <v>190</v>
      </c>
      <c r="B191" s="32" t="s">
        <v>1229</v>
      </c>
      <c r="C191" s="13" t="s">
        <v>117</v>
      </c>
      <c r="D191" s="13">
        <v>163</v>
      </c>
      <c r="E191" s="13" t="s">
        <v>789</v>
      </c>
      <c r="F191" s="13" t="s">
        <v>716</v>
      </c>
      <c r="G191" s="13">
        <v>66</v>
      </c>
      <c r="H191" s="33">
        <v>0.0582523148148148</v>
      </c>
      <c r="I191" s="14">
        <v>0.0137962962962963</v>
      </c>
      <c r="J191" s="13">
        <v>232</v>
      </c>
      <c r="K191" s="14">
        <v>0.0224074074074074</v>
      </c>
      <c r="L191" s="13">
        <v>82</v>
      </c>
      <c r="M191" s="13">
        <v>100</v>
      </c>
      <c r="N191" s="14">
        <v>0.0220486111111111</v>
      </c>
      <c r="O191" s="13">
        <v>275</v>
      </c>
      <c r="P191" s="13">
        <v>-58</v>
      </c>
      <c r="Q191" s="14">
        <v>0.0162268518518519</v>
      </c>
      <c r="R191" s="13" t="s">
        <v>443</v>
      </c>
      <c r="S191" s="13" t="s">
        <v>1230</v>
      </c>
      <c r="T191" s="13"/>
      <c r="U191" s="13"/>
    </row>
    <row r="192" spans="1:21" s="32" customFormat="1" ht="12.75">
      <c r="A192" s="13">
        <v>191</v>
      </c>
      <c r="B192" s="32" t="s">
        <v>1231</v>
      </c>
      <c r="C192" s="13" t="s">
        <v>117</v>
      </c>
      <c r="D192" s="13">
        <v>164</v>
      </c>
      <c r="E192" s="13" t="s">
        <v>789</v>
      </c>
      <c r="F192" s="13" t="s">
        <v>716</v>
      </c>
      <c r="G192" s="13">
        <v>67</v>
      </c>
      <c r="H192" s="33">
        <v>0.058275462962963</v>
      </c>
      <c r="I192" s="14">
        <v>0.0120949074074074</v>
      </c>
      <c r="J192" s="13">
        <v>129</v>
      </c>
      <c r="K192" s="14">
        <v>0.0262384259259259</v>
      </c>
      <c r="L192" s="13">
        <v>240</v>
      </c>
      <c r="M192" s="13">
        <v>-60</v>
      </c>
      <c r="N192" s="14">
        <v>0.019942129629629598</v>
      </c>
      <c r="O192" s="13">
        <v>202</v>
      </c>
      <c r="P192" s="13">
        <v>-2</v>
      </c>
      <c r="Q192" s="14">
        <v>0.01625</v>
      </c>
      <c r="R192" s="13" t="s">
        <v>1094</v>
      </c>
      <c r="S192" s="13" t="s">
        <v>1232</v>
      </c>
      <c r="T192" s="13"/>
      <c r="U192" s="13"/>
    </row>
    <row r="193" spans="1:21" s="32" customFormat="1" ht="12.75">
      <c r="A193" s="5">
        <v>192</v>
      </c>
      <c r="B193" s="6" t="s">
        <v>1233</v>
      </c>
      <c r="C193" s="5" t="s">
        <v>20</v>
      </c>
      <c r="D193" s="5">
        <v>28</v>
      </c>
      <c r="E193" s="5" t="s">
        <v>782</v>
      </c>
      <c r="F193" s="5" t="s">
        <v>633</v>
      </c>
      <c r="G193" s="5">
        <v>19</v>
      </c>
      <c r="H193" s="26">
        <v>0.058402777777777796</v>
      </c>
      <c r="I193" s="7">
        <v>0.0102314814814815</v>
      </c>
      <c r="J193" s="5">
        <v>53</v>
      </c>
      <c r="K193" s="7">
        <v>0.0262962962962963</v>
      </c>
      <c r="L193" s="5">
        <v>242</v>
      </c>
      <c r="M193" s="5">
        <v>-88</v>
      </c>
      <c r="N193" s="7">
        <v>0.021875</v>
      </c>
      <c r="O193" s="5">
        <v>274</v>
      </c>
      <c r="P193" s="5">
        <v>-51</v>
      </c>
      <c r="Q193" s="7">
        <v>0.0163773148148148</v>
      </c>
      <c r="R193" s="5" t="s">
        <v>889</v>
      </c>
      <c r="S193" s="5" t="s">
        <v>890</v>
      </c>
      <c r="T193" s="13"/>
      <c r="U193" s="13"/>
    </row>
    <row r="194" spans="1:21" s="32" customFormat="1" ht="12.75">
      <c r="A194" s="5">
        <v>193</v>
      </c>
      <c r="B194" s="6" t="s">
        <v>1234</v>
      </c>
      <c r="C194" s="5" t="s">
        <v>20</v>
      </c>
      <c r="D194" s="5">
        <v>29</v>
      </c>
      <c r="E194" s="5" t="s">
        <v>782</v>
      </c>
      <c r="F194" s="5" t="s">
        <v>683</v>
      </c>
      <c r="G194" s="5">
        <v>20</v>
      </c>
      <c r="H194" s="26">
        <v>0.0584259259259259</v>
      </c>
      <c r="I194" s="7">
        <v>0.0103472222222222</v>
      </c>
      <c r="J194" s="5">
        <v>57</v>
      </c>
      <c r="K194" s="7">
        <v>0.0269328703703704</v>
      </c>
      <c r="L194" s="5">
        <v>274</v>
      </c>
      <c r="M194" s="5">
        <v>-107</v>
      </c>
      <c r="N194" s="7">
        <v>0.0211458333333333</v>
      </c>
      <c r="O194" s="5">
        <v>252</v>
      </c>
      <c r="P194" s="5">
        <v>-29</v>
      </c>
      <c r="Q194" s="7">
        <v>0.016400462962963002</v>
      </c>
      <c r="R194" s="5" t="s">
        <v>1071</v>
      </c>
      <c r="S194" s="5" t="s">
        <v>1235</v>
      </c>
      <c r="T194" s="13"/>
      <c r="U194" s="13"/>
    </row>
    <row r="195" spans="1:21" s="32" customFormat="1" ht="12.75">
      <c r="A195" s="5">
        <v>194</v>
      </c>
      <c r="B195" s="6" t="s">
        <v>1236</v>
      </c>
      <c r="C195" s="5" t="s">
        <v>20</v>
      </c>
      <c r="D195" s="5">
        <v>30</v>
      </c>
      <c r="E195" s="5" t="s">
        <v>782</v>
      </c>
      <c r="F195" s="5" t="s">
        <v>633</v>
      </c>
      <c r="G195" s="5">
        <v>21</v>
      </c>
      <c r="H195" s="26">
        <v>0.0585300925925926</v>
      </c>
      <c r="I195" s="7">
        <v>0.0128935185185185</v>
      </c>
      <c r="J195" s="5">
        <v>176</v>
      </c>
      <c r="K195" s="7">
        <v>0.0249884259259259</v>
      </c>
      <c r="L195" s="5">
        <v>176</v>
      </c>
      <c r="M195" s="5">
        <v>-3</v>
      </c>
      <c r="N195" s="7">
        <v>0.0206481481481481</v>
      </c>
      <c r="O195" s="5">
        <v>234</v>
      </c>
      <c r="P195" s="5">
        <v>-15</v>
      </c>
      <c r="Q195" s="7">
        <v>0.0165046296296296</v>
      </c>
      <c r="R195" s="5" t="s">
        <v>1237</v>
      </c>
      <c r="S195" s="5" t="s">
        <v>1238</v>
      </c>
      <c r="T195" s="13"/>
      <c r="U195" s="13"/>
    </row>
    <row r="196" spans="1:21" s="32" customFormat="1" ht="12.75">
      <c r="A196" s="13">
        <v>195</v>
      </c>
      <c r="B196" s="32" t="s">
        <v>1239</v>
      </c>
      <c r="C196" s="13" t="s">
        <v>117</v>
      </c>
      <c r="D196" s="13">
        <v>165</v>
      </c>
      <c r="E196" s="13" t="s">
        <v>782</v>
      </c>
      <c r="F196" s="13" t="s">
        <v>580</v>
      </c>
      <c r="G196" s="13">
        <v>71</v>
      </c>
      <c r="H196" s="33">
        <v>0.0586226851851852</v>
      </c>
      <c r="I196" s="14">
        <v>0.0144444444444444</v>
      </c>
      <c r="J196" s="13">
        <v>264</v>
      </c>
      <c r="K196" s="14">
        <v>0.024687499999999998</v>
      </c>
      <c r="L196" s="13">
        <v>163</v>
      </c>
      <c r="M196" s="13">
        <v>49</v>
      </c>
      <c r="N196" s="14">
        <v>0.0194907407407407</v>
      </c>
      <c r="O196" s="13">
        <v>174</v>
      </c>
      <c r="P196" s="13">
        <v>20</v>
      </c>
      <c r="Q196" s="14">
        <v>0.0165972222222222</v>
      </c>
      <c r="R196" s="13" t="s">
        <v>1240</v>
      </c>
      <c r="S196" s="13" t="s">
        <v>1241</v>
      </c>
      <c r="T196" s="13"/>
      <c r="U196" s="13"/>
    </row>
    <row r="197" spans="1:21" s="32" customFormat="1" ht="12.75">
      <c r="A197" s="13">
        <v>196</v>
      </c>
      <c r="B197" s="32" t="s">
        <v>1242</v>
      </c>
      <c r="C197" s="13" t="s">
        <v>117</v>
      </c>
      <c r="D197" s="13">
        <v>166</v>
      </c>
      <c r="E197" s="13" t="s">
        <v>789</v>
      </c>
      <c r="F197" s="13" t="s">
        <v>716</v>
      </c>
      <c r="G197" s="13">
        <v>68</v>
      </c>
      <c r="H197" s="33">
        <v>0.0586458333333333</v>
      </c>
      <c r="I197" s="14">
        <v>0.014525462962963</v>
      </c>
      <c r="J197" s="13">
        <v>265</v>
      </c>
      <c r="K197" s="14">
        <v>0.025381944444444398</v>
      </c>
      <c r="L197" s="13">
        <v>200</v>
      </c>
      <c r="M197" s="13">
        <v>30</v>
      </c>
      <c r="N197" s="14">
        <v>0.018738425925925898</v>
      </c>
      <c r="O197" s="13">
        <v>144</v>
      </c>
      <c r="P197" s="13">
        <v>39</v>
      </c>
      <c r="Q197" s="14">
        <v>0.0166203703703704</v>
      </c>
      <c r="R197" s="13" t="s">
        <v>483</v>
      </c>
      <c r="S197" s="13" t="s">
        <v>483</v>
      </c>
      <c r="T197" s="13"/>
      <c r="U197" s="13"/>
    </row>
    <row r="198" spans="1:21" s="32" customFormat="1" ht="12.75">
      <c r="A198" s="13">
        <v>197</v>
      </c>
      <c r="B198" s="32" t="s">
        <v>1243</v>
      </c>
      <c r="C198" s="13" t="s">
        <v>117</v>
      </c>
      <c r="D198" s="13">
        <v>167</v>
      </c>
      <c r="E198" s="13" t="s">
        <v>789</v>
      </c>
      <c r="F198" s="13" t="s">
        <v>716</v>
      </c>
      <c r="G198" s="13">
        <v>69</v>
      </c>
      <c r="H198" s="33">
        <v>0.058703703703703695</v>
      </c>
      <c r="I198" s="14">
        <v>0.0132175925925926</v>
      </c>
      <c r="J198" s="13">
        <v>193</v>
      </c>
      <c r="K198" s="14">
        <v>0.0245138888888889</v>
      </c>
      <c r="L198" s="13">
        <v>158</v>
      </c>
      <c r="M198" s="13">
        <v>18</v>
      </c>
      <c r="N198" s="14">
        <v>0.0209722222222222</v>
      </c>
      <c r="O198" s="13">
        <v>247</v>
      </c>
      <c r="P198" s="13">
        <v>-22</v>
      </c>
      <c r="Q198" s="14">
        <v>0.0166782407407407</v>
      </c>
      <c r="R198" s="13" t="s">
        <v>1244</v>
      </c>
      <c r="S198" s="13" t="s">
        <v>1245</v>
      </c>
      <c r="T198" s="13"/>
      <c r="U198" s="13"/>
    </row>
    <row r="199" spans="1:21" s="32" customFormat="1" ht="12.75">
      <c r="A199" s="5">
        <v>198</v>
      </c>
      <c r="B199" s="6" t="s">
        <v>1246</v>
      </c>
      <c r="C199" s="5" t="s">
        <v>20</v>
      </c>
      <c r="D199" s="5">
        <v>31</v>
      </c>
      <c r="E199" s="5" t="s">
        <v>813</v>
      </c>
      <c r="F199" s="5" t="s">
        <v>549</v>
      </c>
      <c r="G199" s="5">
        <v>6</v>
      </c>
      <c r="H199" s="26">
        <v>0.0587731481481482</v>
      </c>
      <c r="I199" s="7">
        <v>0.0101388888888889</v>
      </c>
      <c r="J199" s="5">
        <v>51</v>
      </c>
      <c r="K199" s="7">
        <v>0.0287037037037037</v>
      </c>
      <c r="L199" s="5">
        <v>321</v>
      </c>
      <c r="M199" s="5">
        <v>-151</v>
      </c>
      <c r="N199" s="7">
        <v>0.0199305555555556</v>
      </c>
      <c r="O199" s="5">
        <v>201</v>
      </c>
      <c r="P199" s="5">
        <v>4</v>
      </c>
      <c r="Q199" s="7">
        <v>0.0167476851851852</v>
      </c>
      <c r="R199" s="5" t="s">
        <v>483</v>
      </c>
      <c r="S199" s="5" t="s">
        <v>483</v>
      </c>
      <c r="T199" s="13"/>
      <c r="U199" s="13"/>
    </row>
    <row r="200" spans="1:21" s="32" customFormat="1" ht="12.75">
      <c r="A200" s="13">
        <v>199</v>
      </c>
      <c r="B200" s="32" t="s">
        <v>1247</v>
      </c>
      <c r="C200" s="13" t="s">
        <v>117</v>
      </c>
      <c r="D200" s="13">
        <v>168</v>
      </c>
      <c r="E200" s="13" t="s">
        <v>789</v>
      </c>
      <c r="F200" s="13" t="s">
        <v>482</v>
      </c>
      <c r="G200" s="13">
        <v>70</v>
      </c>
      <c r="H200" s="33">
        <v>0.0588078703703704</v>
      </c>
      <c r="I200" s="14">
        <v>0.0126157407407407</v>
      </c>
      <c r="J200" s="13">
        <v>156</v>
      </c>
      <c r="K200" s="14">
        <v>0.0269212962962963</v>
      </c>
      <c r="L200" s="13">
        <v>272</v>
      </c>
      <c r="M200" s="13">
        <v>-73</v>
      </c>
      <c r="N200" s="14">
        <v>0.0192708333333333</v>
      </c>
      <c r="O200" s="13">
        <v>170</v>
      </c>
      <c r="P200" s="13">
        <v>30</v>
      </c>
      <c r="Q200" s="14">
        <v>0.0167824074074074</v>
      </c>
      <c r="R200" s="13"/>
      <c r="S200" s="13"/>
      <c r="T200" s="13"/>
      <c r="U200" s="13"/>
    </row>
    <row r="201" spans="1:21" s="32" customFormat="1" ht="12.75">
      <c r="A201" s="13">
        <v>200</v>
      </c>
      <c r="B201" s="32" t="s">
        <v>1248</v>
      </c>
      <c r="C201" s="13" t="s">
        <v>117</v>
      </c>
      <c r="D201" s="13">
        <v>169</v>
      </c>
      <c r="E201" s="13" t="s">
        <v>782</v>
      </c>
      <c r="F201" s="13" t="s">
        <v>580</v>
      </c>
      <c r="G201" s="13">
        <v>72</v>
      </c>
      <c r="H201" s="33">
        <v>0.0588425925925926</v>
      </c>
      <c r="I201" s="14">
        <v>0.013842592592592599</v>
      </c>
      <c r="J201" s="13">
        <v>238</v>
      </c>
      <c r="K201" s="14">
        <v>0.026168981481481498</v>
      </c>
      <c r="L201" s="13">
        <v>235</v>
      </c>
      <c r="M201" s="13">
        <v>-1</v>
      </c>
      <c r="N201" s="14">
        <v>0.0188310185185185</v>
      </c>
      <c r="O201" s="13">
        <v>150</v>
      </c>
      <c r="P201" s="13">
        <v>39</v>
      </c>
      <c r="Q201" s="14">
        <v>0.0168171296296296</v>
      </c>
      <c r="R201" s="13" t="s">
        <v>483</v>
      </c>
      <c r="S201" s="13" t="s">
        <v>483</v>
      </c>
      <c r="T201" s="13"/>
      <c r="U201" s="13"/>
    </row>
    <row r="202" spans="1:21" s="32" customFormat="1" ht="12.75">
      <c r="A202" s="5">
        <v>201</v>
      </c>
      <c r="B202" s="6" t="s">
        <v>1249</v>
      </c>
      <c r="C202" s="5" t="s">
        <v>20</v>
      </c>
      <c r="D202" s="5">
        <v>32</v>
      </c>
      <c r="E202" s="5" t="s">
        <v>782</v>
      </c>
      <c r="F202" s="5" t="s">
        <v>633</v>
      </c>
      <c r="G202" s="5">
        <v>22</v>
      </c>
      <c r="H202" s="26">
        <v>0.0589930555555556</v>
      </c>
      <c r="I202" s="7">
        <v>0.0134722222222222</v>
      </c>
      <c r="J202" s="5">
        <v>212</v>
      </c>
      <c r="K202" s="7">
        <v>0.0240162037037037</v>
      </c>
      <c r="L202" s="5">
        <v>140</v>
      </c>
      <c r="M202" s="5">
        <v>46</v>
      </c>
      <c r="N202" s="7">
        <v>0.0215046296296296</v>
      </c>
      <c r="O202" s="5">
        <v>265</v>
      </c>
      <c r="P202" s="5">
        <v>-35</v>
      </c>
      <c r="Q202" s="7">
        <v>0.0169675925925926</v>
      </c>
      <c r="R202" s="5" t="s">
        <v>928</v>
      </c>
      <c r="S202" s="5" t="s">
        <v>1250</v>
      </c>
      <c r="T202" s="13"/>
      <c r="U202" s="13"/>
    </row>
    <row r="203" spans="1:21" s="32" customFormat="1" ht="12.75">
      <c r="A203" s="13">
        <v>202</v>
      </c>
      <c r="B203" s="32" t="s">
        <v>1251</v>
      </c>
      <c r="C203" s="13" t="s">
        <v>117</v>
      </c>
      <c r="D203" s="13">
        <v>170</v>
      </c>
      <c r="E203" s="13" t="s">
        <v>782</v>
      </c>
      <c r="F203" s="13" t="s">
        <v>580</v>
      </c>
      <c r="G203" s="13">
        <v>73</v>
      </c>
      <c r="H203" s="33">
        <v>0.059016203703703696</v>
      </c>
      <c r="I203" s="14">
        <v>0.0131597222222222</v>
      </c>
      <c r="J203" s="13">
        <v>191</v>
      </c>
      <c r="K203" s="14">
        <v>0.025462962962963003</v>
      </c>
      <c r="L203" s="13">
        <v>202</v>
      </c>
      <c r="M203" s="13">
        <v>-5</v>
      </c>
      <c r="N203" s="14">
        <v>0.0203935185185185</v>
      </c>
      <c r="O203" s="13">
        <v>219</v>
      </c>
      <c r="P203" s="13">
        <v>-6</v>
      </c>
      <c r="Q203" s="14">
        <v>0.0169907407407407</v>
      </c>
      <c r="R203" s="13" t="s">
        <v>1252</v>
      </c>
      <c r="S203" s="13" t="s">
        <v>1253</v>
      </c>
      <c r="T203" s="13"/>
      <c r="U203" s="13"/>
    </row>
    <row r="204" spans="1:21" s="32" customFormat="1" ht="12.75">
      <c r="A204" s="13">
        <v>203</v>
      </c>
      <c r="B204" s="32" t="s">
        <v>1254</v>
      </c>
      <c r="C204" s="13" t="s">
        <v>117</v>
      </c>
      <c r="D204" s="13">
        <v>171</v>
      </c>
      <c r="E204" s="13" t="s">
        <v>782</v>
      </c>
      <c r="F204" s="13" t="s">
        <v>580</v>
      </c>
      <c r="G204" s="13">
        <v>74</v>
      </c>
      <c r="H204" s="33">
        <v>0.0590393518518519</v>
      </c>
      <c r="I204" s="14">
        <v>0.0103240740740741</v>
      </c>
      <c r="J204" s="13">
        <v>56</v>
      </c>
      <c r="K204" s="14">
        <v>0.0244212962962963</v>
      </c>
      <c r="L204" s="13">
        <v>153</v>
      </c>
      <c r="M204" s="13">
        <v>-41</v>
      </c>
      <c r="N204" s="14">
        <v>0.0242939814814815</v>
      </c>
      <c r="O204" s="13">
        <v>327</v>
      </c>
      <c r="P204" s="13">
        <v>-106</v>
      </c>
      <c r="Q204" s="14">
        <v>0.0170138888888889</v>
      </c>
      <c r="R204" s="13" t="s">
        <v>483</v>
      </c>
      <c r="S204" s="13" t="s">
        <v>483</v>
      </c>
      <c r="T204" s="13"/>
      <c r="U204" s="13"/>
    </row>
    <row r="205" spans="1:21" s="32" customFormat="1" ht="12.75">
      <c r="A205" s="13">
        <v>204</v>
      </c>
      <c r="B205" s="32" t="s">
        <v>1255</v>
      </c>
      <c r="C205" s="13" t="s">
        <v>117</v>
      </c>
      <c r="D205" s="13">
        <v>172</v>
      </c>
      <c r="E205" s="13" t="s">
        <v>789</v>
      </c>
      <c r="F205" s="13" t="s">
        <v>498</v>
      </c>
      <c r="G205" s="13">
        <v>71</v>
      </c>
      <c r="H205" s="33">
        <v>0.0590740740740741</v>
      </c>
      <c r="I205" s="14">
        <v>0.0154513888888889</v>
      </c>
      <c r="J205" s="13">
        <v>299</v>
      </c>
      <c r="K205" s="14">
        <v>0.0231597222222222</v>
      </c>
      <c r="L205" s="13">
        <v>109</v>
      </c>
      <c r="M205" s="13">
        <v>104</v>
      </c>
      <c r="N205" s="14">
        <v>0.020462962962963002</v>
      </c>
      <c r="O205" s="13">
        <v>226</v>
      </c>
      <c r="P205" s="13">
        <v>-9</v>
      </c>
      <c r="Q205" s="14">
        <v>0.0170486111111111</v>
      </c>
      <c r="R205" s="13" t="s">
        <v>1256</v>
      </c>
      <c r="S205" s="13" t="s">
        <v>1257</v>
      </c>
      <c r="T205" s="13"/>
      <c r="U205" s="13"/>
    </row>
    <row r="206" spans="1:21" s="32" customFormat="1" ht="12.75">
      <c r="A206" s="13">
        <v>205</v>
      </c>
      <c r="B206" s="32" t="s">
        <v>1258</v>
      </c>
      <c r="C206" s="13" t="s">
        <v>117</v>
      </c>
      <c r="D206" s="13">
        <v>173</v>
      </c>
      <c r="E206" s="13" t="s">
        <v>782</v>
      </c>
      <c r="F206" s="13" t="s">
        <v>580</v>
      </c>
      <c r="G206" s="13">
        <v>75</v>
      </c>
      <c r="H206" s="33">
        <v>0.0591203703703704</v>
      </c>
      <c r="I206" s="14">
        <v>0.013344907407407399</v>
      </c>
      <c r="J206" s="13">
        <v>204</v>
      </c>
      <c r="K206" s="14">
        <v>0.0260069444444444</v>
      </c>
      <c r="L206" s="13">
        <v>225</v>
      </c>
      <c r="M206" s="13">
        <v>-20</v>
      </c>
      <c r="N206" s="14">
        <v>0.0197685185185185</v>
      </c>
      <c r="O206" s="13">
        <v>191</v>
      </c>
      <c r="P206" s="13">
        <v>19</v>
      </c>
      <c r="Q206" s="14">
        <v>0.0170949074074074</v>
      </c>
      <c r="R206" s="13" t="s">
        <v>1259</v>
      </c>
      <c r="S206" s="13" t="s">
        <v>1260</v>
      </c>
      <c r="T206" s="13"/>
      <c r="U206" s="13"/>
    </row>
    <row r="207" spans="1:21" s="32" customFormat="1" ht="12.75">
      <c r="A207" s="13">
        <v>206</v>
      </c>
      <c r="B207" s="32" t="s">
        <v>1261</v>
      </c>
      <c r="C207" s="13" t="s">
        <v>117</v>
      </c>
      <c r="D207" s="13">
        <v>174</v>
      </c>
      <c r="E207" s="13" t="s">
        <v>789</v>
      </c>
      <c r="F207" s="13" t="s">
        <v>482</v>
      </c>
      <c r="G207" s="13">
        <v>72</v>
      </c>
      <c r="H207" s="33">
        <v>0.0591319444444444</v>
      </c>
      <c r="I207" s="14">
        <v>0.0155787037037037</v>
      </c>
      <c r="J207" s="13">
        <v>303</v>
      </c>
      <c r="K207" s="14">
        <v>0.024930555555555598</v>
      </c>
      <c r="L207" s="13">
        <v>174</v>
      </c>
      <c r="M207" s="13">
        <v>52</v>
      </c>
      <c r="N207" s="14">
        <v>0.0186226851851852</v>
      </c>
      <c r="O207" s="13">
        <v>139</v>
      </c>
      <c r="P207" s="13">
        <v>45</v>
      </c>
      <c r="Q207" s="14">
        <v>0.0171064814814815</v>
      </c>
      <c r="R207" s="13" t="s">
        <v>483</v>
      </c>
      <c r="S207" s="13" t="s">
        <v>483</v>
      </c>
      <c r="T207" s="13"/>
      <c r="U207" s="13"/>
    </row>
    <row r="208" spans="1:21" s="32" customFormat="1" ht="12.75">
      <c r="A208" s="13">
        <v>207</v>
      </c>
      <c r="B208" s="32" t="s">
        <v>1262</v>
      </c>
      <c r="C208" s="13" t="s">
        <v>117</v>
      </c>
      <c r="D208" s="13">
        <v>175</v>
      </c>
      <c r="E208" s="13" t="s">
        <v>789</v>
      </c>
      <c r="F208" s="13" t="s">
        <v>442</v>
      </c>
      <c r="G208" s="13">
        <v>73</v>
      </c>
      <c r="H208" s="33">
        <v>0.059212962962963</v>
      </c>
      <c r="I208" s="14">
        <v>0.0125578703703704</v>
      </c>
      <c r="J208" s="13">
        <v>153</v>
      </c>
      <c r="K208" s="14">
        <v>0.0258912037037037</v>
      </c>
      <c r="L208" s="13">
        <v>220</v>
      </c>
      <c r="M208" s="13">
        <v>-41</v>
      </c>
      <c r="N208" s="14">
        <v>0.0207638888888889</v>
      </c>
      <c r="O208" s="13">
        <v>239</v>
      </c>
      <c r="P208" s="13">
        <v>-13</v>
      </c>
      <c r="Q208" s="14">
        <v>0.017187499999999998</v>
      </c>
      <c r="R208" s="13" t="s">
        <v>483</v>
      </c>
      <c r="S208" s="13" t="s">
        <v>483</v>
      </c>
      <c r="T208" s="13"/>
      <c r="U208" s="13"/>
    </row>
    <row r="209" spans="1:21" s="32" customFormat="1" ht="12.75">
      <c r="A209" s="13">
        <v>208</v>
      </c>
      <c r="B209" s="32" t="s">
        <v>1263</v>
      </c>
      <c r="C209" s="13" t="s">
        <v>117</v>
      </c>
      <c r="D209" s="13">
        <v>176</v>
      </c>
      <c r="E209" s="13" t="s">
        <v>789</v>
      </c>
      <c r="F209" s="13" t="s">
        <v>442</v>
      </c>
      <c r="G209" s="13">
        <v>74</v>
      </c>
      <c r="H209" s="33">
        <v>0.059224537037037006</v>
      </c>
      <c r="I209" s="14">
        <v>0.013703703703703699</v>
      </c>
      <c r="J209" s="13">
        <v>226</v>
      </c>
      <c r="K209" s="14">
        <v>0.0249537037037037</v>
      </c>
      <c r="L209" s="13">
        <v>175</v>
      </c>
      <c r="M209" s="13">
        <v>28</v>
      </c>
      <c r="N209" s="14">
        <v>0.0205671296296296</v>
      </c>
      <c r="O209" s="13">
        <v>231</v>
      </c>
      <c r="P209" s="13">
        <v>-10</v>
      </c>
      <c r="Q209" s="14">
        <v>0.0171990740740741</v>
      </c>
      <c r="R209" s="13" t="s">
        <v>1264</v>
      </c>
      <c r="S209" s="13" t="s">
        <v>1265</v>
      </c>
      <c r="T209" s="13"/>
      <c r="U209" s="13"/>
    </row>
    <row r="210" spans="1:21" s="32" customFormat="1" ht="12.75">
      <c r="A210" s="13">
        <v>209</v>
      </c>
      <c r="B210" s="32" t="s">
        <v>1266</v>
      </c>
      <c r="C210" s="13" t="s">
        <v>117</v>
      </c>
      <c r="D210" s="13">
        <v>177</v>
      </c>
      <c r="E210" s="13" t="s">
        <v>789</v>
      </c>
      <c r="F210" s="13" t="s">
        <v>482</v>
      </c>
      <c r="G210" s="13">
        <v>75</v>
      </c>
      <c r="H210" s="33">
        <v>0.0593518518518519</v>
      </c>
      <c r="I210" s="14">
        <v>0.0127314814814815</v>
      </c>
      <c r="J210" s="13">
        <v>166</v>
      </c>
      <c r="K210" s="14">
        <v>0.024837962962963003</v>
      </c>
      <c r="L210" s="13">
        <v>171</v>
      </c>
      <c r="M210" s="13">
        <v>-2</v>
      </c>
      <c r="N210" s="14">
        <v>0.0217824074074074</v>
      </c>
      <c r="O210" s="13">
        <v>271</v>
      </c>
      <c r="P210" s="13">
        <v>-41</v>
      </c>
      <c r="Q210" s="14">
        <v>0.017326388888888898</v>
      </c>
      <c r="R210" s="13" t="s">
        <v>728</v>
      </c>
      <c r="S210" s="13" t="s">
        <v>1267</v>
      </c>
      <c r="T210" s="13"/>
      <c r="U210" s="13"/>
    </row>
    <row r="211" spans="1:21" s="32" customFormat="1" ht="12.75">
      <c r="A211" s="13">
        <v>210</v>
      </c>
      <c r="B211" s="32" t="s">
        <v>1268</v>
      </c>
      <c r="C211" s="13" t="s">
        <v>117</v>
      </c>
      <c r="D211" s="13">
        <v>178</v>
      </c>
      <c r="E211" s="13" t="s">
        <v>782</v>
      </c>
      <c r="F211" s="13" t="s">
        <v>485</v>
      </c>
      <c r="G211" s="13">
        <v>76</v>
      </c>
      <c r="H211" s="33">
        <v>0.0594560185185185</v>
      </c>
      <c r="I211" s="14">
        <v>0.0133680555555556</v>
      </c>
      <c r="J211" s="13">
        <v>205</v>
      </c>
      <c r="K211" s="14">
        <v>0.025312499999999998</v>
      </c>
      <c r="L211" s="13">
        <v>195</v>
      </c>
      <c r="M211" s="13">
        <v>6</v>
      </c>
      <c r="N211" s="14">
        <v>0.020775462962963002</v>
      </c>
      <c r="O211" s="13">
        <v>240</v>
      </c>
      <c r="P211" s="13">
        <v>-11</v>
      </c>
      <c r="Q211" s="14">
        <v>0.0174305555555556</v>
      </c>
      <c r="R211" s="13" t="s">
        <v>483</v>
      </c>
      <c r="S211" s="13" t="s">
        <v>483</v>
      </c>
      <c r="T211" s="13"/>
      <c r="U211" s="13"/>
    </row>
    <row r="212" spans="1:21" s="32" customFormat="1" ht="12.75">
      <c r="A212" s="13">
        <v>211</v>
      </c>
      <c r="B212" s="32" t="s">
        <v>1269</v>
      </c>
      <c r="C212" s="13" t="s">
        <v>117</v>
      </c>
      <c r="D212" s="13">
        <v>179</v>
      </c>
      <c r="E212" s="13" t="s">
        <v>789</v>
      </c>
      <c r="F212" s="13" t="s">
        <v>482</v>
      </c>
      <c r="G212" s="13">
        <v>76</v>
      </c>
      <c r="H212" s="33">
        <v>0.0595486111111111</v>
      </c>
      <c r="I212" s="14">
        <v>0.0154861111111111</v>
      </c>
      <c r="J212" s="13">
        <v>300</v>
      </c>
      <c r="K212" s="14">
        <v>0.0244907407407407</v>
      </c>
      <c r="L212" s="13">
        <v>157</v>
      </c>
      <c r="M212" s="13">
        <v>62</v>
      </c>
      <c r="N212" s="14">
        <v>0.0195717592592593</v>
      </c>
      <c r="O212" s="13">
        <v>183</v>
      </c>
      <c r="P212" s="13">
        <v>27</v>
      </c>
      <c r="Q212" s="14">
        <v>0.0175231481481482</v>
      </c>
      <c r="R212" s="13" t="s">
        <v>483</v>
      </c>
      <c r="S212" s="13" t="s">
        <v>483</v>
      </c>
      <c r="T212" s="13"/>
      <c r="U212" s="13"/>
    </row>
    <row r="213" spans="1:21" s="32" customFormat="1" ht="12.75">
      <c r="A213" s="16">
        <v>212</v>
      </c>
      <c r="B213" s="17" t="s">
        <v>1270</v>
      </c>
      <c r="C213" s="16" t="s">
        <v>20</v>
      </c>
      <c r="D213" s="16">
        <v>33</v>
      </c>
      <c r="E213" s="16" t="s">
        <v>813</v>
      </c>
      <c r="F213" s="16" t="s">
        <v>549</v>
      </c>
      <c r="G213" s="18">
        <v>7</v>
      </c>
      <c r="H213" s="27">
        <v>0.059571759259259296</v>
      </c>
      <c r="I213" s="19">
        <v>0.0129861111111111</v>
      </c>
      <c r="J213" s="16">
        <v>182</v>
      </c>
      <c r="K213" s="19">
        <v>0.027037037037037002</v>
      </c>
      <c r="L213" s="16">
        <v>281</v>
      </c>
      <c r="M213" s="16">
        <v>-58</v>
      </c>
      <c r="N213" s="19">
        <v>0.0195486111111111</v>
      </c>
      <c r="O213" s="16">
        <v>181</v>
      </c>
      <c r="P213" s="36">
        <v>28</v>
      </c>
      <c r="Q213" s="19">
        <v>0.0175462962962963</v>
      </c>
      <c r="R213" s="37" t="s">
        <v>53</v>
      </c>
      <c r="S213" s="16" t="s">
        <v>1271</v>
      </c>
      <c r="T213" s="13"/>
      <c r="U213" s="13"/>
    </row>
    <row r="214" spans="1:21" s="32" customFormat="1" ht="12.75">
      <c r="A214" s="13">
        <v>213</v>
      </c>
      <c r="B214" s="32" t="s">
        <v>1272</v>
      </c>
      <c r="C214" s="13" t="s">
        <v>117</v>
      </c>
      <c r="D214" s="13">
        <v>180</v>
      </c>
      <c r="E214" s="13" t="s">
        <v>789</v>
      </c>
      <c r="F214" s="13" t="s">
        <v>482</v>
      </c>
      <c r="G214" s="13">
        <v>77</v>
      </c>
      <c r="H214" s="33">
        <v>0.0595833333333333</v>
      </c>
      <c r="I214" s="14">
        <v>0.0143171296296296</v>
      </c>
      <c r="J214" s="13">
        <v>257</v>
      </c>
      <c r="K214" s="14">
        <v>0.0254861111111111</v>
      </c>
      <c r="L214" s="13">
        <v>205</v>
      </c>
      <c r="M214" s="13">
        <v>24</v>
      </c>
      <c r="N214" s="14">
        <v>0.0197800925925926</v>
      </c>
      <c r="O214" s="13">
        <v>193</v>
      </c>
      <c r="P214" s="13">
        <v>20</v>
      </c>
      <c r="Q214" s="14">
        <v>0.0175578703703704</v>
      </c>
      <c r="R214" s="13" t="s">
        <v>1273</v>
      </c>
      <c r="S214" s="13" t="s">
        <v>1274</v>
      </c>
      <c r="T214" s="13"/>
      <c r="U214" s="13"/>
    </row>
    <row r="215" spans="1:21" s="32" customFormat="1" ht="12.75">
      <c r="A215" s="13">
        <v>214</v>
      </c>
      <c r="B215" s="32" t="s">
        <v>1275</v>
      </c>
      <c r="C215" s="13" t="s">
        <v>117</v>
      </c>
      <c r="D215" s="13">
        <v>181</v>
      </c>
      <c r="E215" s="13" t="s">
        <v>789</v>
      </c>
      <c r="F215" s="13" t="s">
        <v>442</v>
      </c>
      <c r="G215" s="13">
        <v>78</v>
      </c>
      <c r="H215" s="33">
        <v>0.0596643518518519</v>
      </c>
      <c r="I215" s="14">
        <v>0.0134143518518519</v>
      </c>
      <c r="J215" s="13">
        <v>207</v>
      </c>
      <c r="K215" s="14">
        <v>0.026724537037037</v>
      </c>
      <c r="L215" s="13">
        <v>257</v>
      </c>
      <c r="M215" s="13">
        <v>-35</v>
      </c>
      <c r="N215" s="14">
        <v>0.019525462962963</v>
      </c>
      <c r="O215" s="13">
        <v>180</v>
      </c>
      <c r="P215" s="13">
        <v>28</v>
      </c>
      <c r="Q215" s="14">
        <v>0.0176388888888889</v>
      </c>
      <c r="R215" s="13" t="s">
        <v>483</v>
      </c>
      <c r="S215" s="13" t="s">
        <v>483</v>
      </c>
      <c r="T215" s="13"/>
      <c r="U215" s="13"/>
    </row>
    <row r="216" spans="1:21" s="32" customFormat="1" ht="12.75">
      <c r="A216" s="13">
        <v>215</v>
      </c>
      <c r="B216" s="32" t="s">
        <v>1276</v>
      </c>
      <c r="C216" s="13" t="s">
        <v>117</v>
      </c>
      <c r="D216" s="13">
        <v>182</v>
      </c>
      <c r="E216" s="13" t="s">
        <v>789</v>
      </c>
      <c r="F216" s="13" t="s">
        <v>498</v>
      </c>
      <c r="G216" s="13">
        <v>79</v>
      </c>
      <c r="H216" s="33">
        <v>0.0597222222222222</v>
      </c>
      <c r="I216" s="14">
        <v>0.0141203703703704</v>
      </c>
      <c r="J216" s="13">
        <v>248</v>
      </c>
      <c r="K216" s="14">
        <v>0.024791666666666698</v>
      </c>
      <c r="L216" s="13">
        <v>167</v>
      </c>
      <c r="M216" s="13">
        <v>44</v>
      </c>
      <c r="N216" s="14">
        <v>0.0208101851851852</v>
      </c>
      <c r="O216" s="13">
        <v>241</v>
      </c>
      <c r="P216" s="13">
        <v>-11</v>
      </c>
      <c r="Q216" s="14">
        <v>0.0176967592592593</v>
      </c>
      <c r="R216" s="13" t="s">
        <v>483</v>
      </c>
      <c r="S216" s="13" t="s">
        <v>483</v>
      </c>
      <c r="T216" s="13"/>
      <c r="U216" s="13"/>
    </row>
    <row r="217" spans="1:21" s="32" customFormat="1" ht="12.75">
      <c r="A217" s="5">
        <v>216</v>
      </c>
      <c r="B217" s="6" t="s">
        <v>1277</v>
      </c>
      <c r="C217" s="5" t="s">
        <v>20</v>
      </c>
      <c r="D217" s="5">
        <v>34</v>
      </c>
      <c r="E217" s="5" t="s">
        <v>782</v>
      </c>
      <c r="F217" s="5" t="s">
        <v>609</v>
      </c>
      <c r="G217" s="5">
        <v>23</v>
      </c>
      <c r="H217" s="26">
        <v>0.0597453703703704</v>
      </c>
      <c r="I217" s="7">
        <v>0.0116087962962963</v>
      </c>
      <c r="J217" s="5">
        <v>101</v>
      </c>
      <c r="K217" s="7">
        <v>0.0267013888888889</v>
      </c>
      <c r="L217" s="5">
        <v>254</v>
      </c>
      <c r="M217" s="5">
        <v>-87</v>
      </c>
      <c r="N217" s="7">
        <v>0.0214351851851852</v>
      </c>
      <c r="O217" s="5">
        <v>259</v>
      </c>
      <c r="P217" s="5">
        <v>-28</v>
      </c>
      <c r="Q217" s="7">
        <v>0.0177199074074074</v>
      </c>
      <c r="R217" s="5" t="s">
        <v>810</v>
      </c>
      <c r="S217" s="5" t="s">
        <v>1278</v>
      </c>
      <c r="T217" s="13"/>
      <c r="U217" s="13"/>
    </row>
    <row r="218" spans="1:21" s="32" customFormat="1" ht="12.75">
      <c r="A218" s="13">
        <v>217</v>
      </c>
      <c r="B218" s="32" t="s">
        <v>1279</v>
      </c>
      <c r="C218" s="13" t="s">
        <v>117</v>
      </c>
      <c r="D218" s="13">
        <v>183</v>
      </c>
      <c r="E218" s="13" t="s">
        <v>782</v>
      </c>
      <c r="F218" s="13" t="s">
        <v>580</v>
      </c>
      <c r="G218" s="13">
        <v>77</v>
      </c>
      <c r="H218" s="33">
        <v>0.0597685185185185</v>
      </c>
      <c r="I218" s="14">
        <v>0.014085648148148099</v>
      </c>
      <c r="J218" s="13">
        <v>246</v>
      </c>
      <c r="K218" s="14">
        <v>0.0252893518518519</v>
      </c>
      <c r="L218" s="13">
        <v>194</v>
      </c>
      <c r="M218" s="13">
        <v>21</v>
      </c>
      <c r="N218" s="14">
        <v>0.0203935185185185</v>
      </c>
      <c r="O218" s="13">
        <v>220</v>
      </c>
      <c r="P218" s="13">
        <v>8</v>
      </c>
      <c r="Q218" s="14">
        <v>0.0177430555555556</v>
      </c>
      <c r="R218" s="13" t="s">
        <v>896</v>
      </c>
      <c r="S218" s="13" t="s">
        <v>1280</v>
      </c>
      <c r="T218" s="13"/>
      <c r="U218" s="13"/>
    </row>
    <row r="219" spans="1:21" s="32" customFormat="1" ht="12.75">
      <c r="A219" s="5">
        <v>218</v>
      </c>
      <c r="B219" s="6" t="s">
        <v>1281</v>
      </c>
      <c r="C219" s="5" t="s">
        <v>20</v>
      </c>
      <c r="D219" s="5">
        <v>35</v>
      </c>
      <c r="E219" s="5" t="s">
        <v>813</v>
      </c>
      <c r="F219" s="5" t="s">
        <v>549</v>
      </c>
      <c r="G219" s="5">
        <v>8</v>
      </c>
      <c r="H219" s="26">
        <v>0.0598032407407407</v>
      </c>
      <c r="I219" s="7">
        <v>0.0126967592592593</v>
      </c>
      <c r="J219" s="5">
        <v>163</v>
      </c>
      <c r="K219" s="7">
        <v>0.027546296296296298</v>
      </c>
      <c r="L219" s="5">
        <v>295</v>
      </c>
      <c r="M219" s="5">
        <v>-80</v>
      </c>
      <c r="N219" s="7">
        <v>0.0195601851851852</v>
      </c>
      <c r="O219" s="5">
        <v>182</v>
      </c>
      <c r="P219" s="5">
        <v>25</v>
      </c>
      <c r="Q219" s="7">
        <v>0.0177777777777778</v>
      </c>
      <c r="R219" s="5" t="s">
        <v>1282</v>
      </c>
      <c r="S219" s="5" t="s">
        <v>1283</v>
      </c>
      <c r="T219" s="13"/>
      <c r="U219" s="13"/>
    </row>
    <row r="220" spans="1:21" s="32" customFormat="1" ht="12.75">
      <c r="A220" s="5">
        <v>219</v>
      </c>
      <c r="B220" s="6" t="s">
        <v>1284</v>
      </c>
      <c r="C220" s="5" t="s">
        <v>20</v>
      </c>
      <c r="D220" s="5">
        <v>36</v>
      </c>
      <c r="E220" s="5" t="s">
        <v>782</v>
      </c>
      <c r="F220" s="5" t="s">
        <v>609</v>
      </c>
      <c r="G220" s="5">
        <v>24</v>
      </c>
      <c r="H220" s="26">
        <v>0.0599421296296296</v>
      </c>
      <c r="I220" s="7">
        <v>0.0138310185185185</v>
      </c>
      <c r="J220" s="5">
        <v>237</v>
      </c>
      <c r="K220" s="7">
        <v>0.0255439814814815</v>
      </c>
      <c r="L220" s="5">
        <v>208</v>
      </c>
      <c r="M220" s="5">
        <v>11</v>
      </c>
      <c r="N220" s="7">
        <v>0.0205671296296296</v>
      </c>
      <c r="O220" s="5">
        <v>232</v>
      </c>
      <c r="P220" s="5">
        <v>7</v>
      </c>
      <c r="Q220" s="7">
        <v>0.0179166666666667</v>
      </c>
      <c r="R220" s="5" t="s">
        <v>863</v>
      </c>
      <c r="S220" s="5" t="s">
        <v>1285</v>
      </c>
      <c r="T220" s="13"/>
      <c r="U220" s="13"/>
    </row>
    <row r="221" spans="1:21" s="32" customFormat="1" ht="12.75">
      <c r="A221" s="5">
        <v>220</v>
      </c>
      <c r="B221" s="6" t="s">
        <v>1286</v>
      </c>
      <c r="C221" s="5" t="s">
        <v>20</v>
      </c>
      <c r="D221" s="5">
        <v>37</v>
      </c>
      <c r="E221" s="5" t="s">
        <v>789</v>
      </c>
      <c r="F221" s="5" t="s">
        <v>1287</v>
      </c>
      <c r="G221" s="5">
        <v>5</v>
      </c>
      <c r="H221" s="26">
        <v>0.0600462962962963</v>
      </c>
      <c r="I221" s="7">
        <v>0.014374999999999999</v>
      </c>
      <c r="J221" s="5">
        <v>260</v>
      </c>
      <c r="K221" s="7">
        <v>0.0260763888888889</v>
      </c>
      <c r="L221" s="5">
        <v>229</v>
      </c>
      <c r="M221" s="5">
        <v>12</v>
      </c>
      <c r="N221" s="7">
        <v>0.0195949074074074</v>
      </c>
      <c r="O221" s="5">
        <v>184</v>
      </c>
      <c r="P221" s="5">
        <v>28</v>
      </c>
      <c r="Q221" s="7">
        <v>0.0180208333333333</v>
      </c>
      <c r="R221" s="5" t="s">
        <v>1288</v>
      </c>
      <c r="S221" s="5" t="s">
        <v>1289</v>
      </c>
      <c r="T221" s="13"/>
      <c r="U221" s="13"/>
    </row>
    <row r="222" spans="1:21" s="32" customFormat="1" ht="12.75">
      <c r="A222" s="5">
        <v>221</v>
      </c>
      <c r="B222" s="6" t="s">
        <v>1290</v>
      </c>
      <c r="C222" s="5" t="s">
        <v>20</v>
      </c>
      <c r="D222" s="5">
        <v>38</v>
      </c>
      <c r="E222" s="5" t="s">
        <v>789</v>
      </c>
      <c r="F222" s="5" t="s">
        <v>529</v>
      </c>
      <c r="G222" s="5">
        <v>6</v>
      </c>
      <c r="H222" s="26">
        <v>0.0600694444444444</v>
      </c>
      <c r="I222" s="7">
        <v>0.0127430555555556</v>
      </c>
      <c r="J222" s="5">
        <v>167</v>
      </c>
      <c r="K222" s="7">
        <v>0.0271296296296296</v>
      </c>
      <c r="L222" s="5">
        <v>287</v>
      </c>
      <c r="M222" s="5">
        <v>-67</v>
      </c>
      <c r="N222" s="7">
        <v>0.0201967592592593</v>
      </c>
      <c r="O222" s="5">
        <v>215</v>
      </c>
      <c r="P222" s="5">
        <v>13</v>
      </c>
      <c r="Q222" s="7">
        <v>0.0180439814814815</v>
      </c>
      <c r="R222" s="5" t="s">
        <v>1291</v>
      </c>
      <c r="S222" s="5" t="s">
        <v>1292</v>
      </c>
      <c r="T222" s="13"/>
      <c r="U222" s="13"/>
    </row>
    <row r="223" spans="1:21" s="32" customFormat="1" ht="12.75">
      <c r="A223" s="13">
        <v>222</v>
      </c>
      <c r="B223" s="32" t="s">
        <v>1293</v>
      </c>
      <c r="C223" s="13" t="s">
        <v>117</v>
      </c>
      <c r="D223" s="13">
        <v>184</v>
      </c>
      <c r="E223" s="13" t="s">
        <v>813</v>
      </c>
      <c r="F223" s="13" t="s">
        <v>461</v>
      </c>
      <c r="G223" s="13">
        <v>18</v>
      </c>
      <c r="H223" s="33">
        <v>0.0600694444444444</v>
      </c>
      <c r="I223" s="14">
        <v>0.013587962962963001</v>
      </c>
      <c r="J223" s="13">
        <v>220</v>
      </c>
      <c r="K223" s="14">
        <v>0.0255671296296296</v>
      </c>
      <c r="L223" s="13">
        <v>210</v>
      </c>
      <c r="M223" s="13">
        <v>3</v>
      </c>
      <c r="N223" s="14">
        <v>0.0209143518518519</v>
      </c>
      <c r="O223" s="13">
        <v>245</v>
      </c>
      <c r="P223" s="13">
        <v>-5</v>
      </c>
      <c r="Q223" s="14">
        <v>0.0180439814814815</v>
      </c>
      <c r="R223" s="13" t="s">
        <v>1294</v>
      </c>
      <c r="S223" s="13" t="s">
        <v>1295</v>
      </c>
      <c r="T223" s="13"/>
      <c r="U223" s="13"/>
    </row>
    <row r="224" spans="1:21" s="32" customFormat="1" ht="12.75">
      <c r="A224" s="5">
        <v>223</v>
      </c>
      <c r="B224" s="6" t="s">
        <v>1296</v>
      </c>
      <c r="C224" s="5" t="s">
        <v>20</v>
      </c>
      <c r="D224" s="5">
        <v>39</v>
      </c>
      <c r="E224" s="5" t="s">
        <v>789</v>
      </c>
      <c r="F224" s="5" t="s">
        <v>704</v>
      </c>
      <c r="G224" s="5">
        <v>7</v>
      </c>
      <c r="H224" s="26">
        <v>0.0603356481481481</v>
      </c>
      <c r="I224" s="7">
        <v>0.012118055555555599</v>
      </c>
      <c r="J224" s="5">
        <v>130</v>
      </c>
      <c r="K224" s="7">
        <v>0.026030092592592598</v>
      </c>
      <c r="L224" s="5">
        <v>227</v>
      </c>
      <c r="M224" s="5">
        <v>-56</v>
      </c>
      <c r="N224" s="7">
        <v>0.0221875</v>
      </c>
      <c r="O224" s="5">
        <v>280</v>
      </c>
      <c r="P224" s="5">
        <v>-37</v>
      </c>
      <c r="Q224" s="7">
        <v>0.0183101851851852</v>
      </c>
      <c r="R224" s="5" t="s">
        <v>814</v>
      </c>
      <c r="S224" s="5" t="s">
        <v>1297</v>
      </c>
      <c r="T224" s="13"/>
      <c r="U224" s="13"/>
    </row>
    <row r="225" spans="1:21" s="32" customFormat="1" ht="12.75">
      <c r="A225" s="13">
        <v>224</v>
      </c>
      <c r="B225" s="32" t="s">
        <v>1298</v>
      </c>
      <c r="C225" s="13" t="s">
        <v>117</v>
      </c>
      <c r="D225" s="13">
        <v>185</v>
      </c>
      <c r="E225" s="13" t="s">
        <v>789</v>
      </c>
      <c r="F225" s="13" t="s">
        <v>498</v>
      </c>
      <c r="G225" s="13">
        <v>80</v>
      </c>
      <c r="H225" s="33">
        <v>0.0603587962962963</v>
      </c>
      <c r="I225" s="14">
        <v>0.012662037037037001</v>
      </c>
      <c r="J225" s="13">
        <v>160</v>
      </c>
      <c r="K225" s="14">
        <v>0.026724537037037</v>
      </c>
      <c r="L225" s="13">
        <v>256</v>
      </c>
      <c r="M225" s="13">
        <v>-67</v>
      </c>
      <c r="N225" s="14">
        <v>0.0209722222222222</v>
      </c>
      <c r="O225" s="13">
        <v>248</v>
      </c>
      <c r="P225" s="13">
        <v>3</v>
      </c>
      <c r="Q225" s="14">
        <v>0.0183333333333333</v>
      </c>
      <c r="R225" s="13" t="s">
        <v>483</v>
      </c>
      <c r="S225" s="13" t="s">
        <v>483</v>
      </c>
      <c r="T225" s="13"/>
      <c r="U225" s="13"/>
    </row>
    <row r="226" spans="1:21" s="32" customFormat="1" ht="12.75">
      <c r="A226" s="13">
        <v>225</v>
      </c>
      <c r="B226" s="32" t="s">
        <v>1299</v>
      </c>
      <c r="C226" s="13" t="s">
        <v>117</v>
      </c>
      <c r="D226" s="13">
        <v>186</v>
      </c>
      <c r="E226" s="13" t="s">
        <v>789</v>
      </c>
      <c r="F226" s="13" t="s">
        <v>498</v>
      </c>
      <c r="G226" s="13">
        <v>81</v>
      </c>
      <c r="H226" s="33">
        <v>0.0603587962962963</v>
      </c>
      <c r="I226" s="14">
        <v>0.0152662037037037</v>
      </c>
      <c r="J226" s="13">
        <v>291</v>
      </c>
      <c r="K226" s="14">
        <v>0.024687499999999998</v>
      </c>
      <c r="L226" s="13">
        <v>164</v>
      </c>
      <c r="M226" s="13">
        <v>54</v>
      </c>
      <c r="N226" s="14">
        <v>0.0204050925925926</v>
      </c>
      <c r="O226" s="13">
        <v>222</v>
      </c>
      <c r="P226" s="13">
        <v>12</v>
      </c>
      <c r="Q226" s="14">
        <v>0.0183333333333333</v>
      </c>
      <c r="R226" s="13" t="s">
        <v>483</v>
      </c>
      <c r="S226" s="13" t="s">
        <v>483</v>
      </c>
      <c r="T226" s="13"/>
      <c r="U226" s="13"/>
    </row>
    <row r="227" spans="1:21" s="32" customFormat="1" ht="12.75">
      <c r="A227" s="13">
        <v>226</v>
      </c>
      <c r="B227" s="32" t="s">
        <v>1300</v>
      </c>
      <c r="C227" s="13" t="s">
        <v>117</v>
      </c>
      <c r="D227" s="13">
        <v>187</v>
      </c>
      <c r="E227" s="13" t="s">
        <v>789</v>
      </c>
      <c r="F227" s="13" t="s">
        <v>498</v>
      </c>
      <c r="G227" s="13">
        <v>82</v>
      </c>
      <c r="H227" s="33">
        <v>0.0604166666666667</v>
      </c>
      <c r="I227" s="14">
        <v>0.0162152777777778</v>
      </c>
      <c r="J227" s="13">
        <v>315</v>
      </c>
      <c r="K227" s="14">
        <v>0.0258912037037037</v>
      </c>
      <c r="L227" s="13">
        <v>221</v>
      </c>
      <c r="M227" s="13">
        <v>33</v>
      </c>
      <c r="N227" s="14">
        <v>0.0183101851851852</v>
      </c>
      <c r="O227" s="13">
        <v>130</v>
      </c>
      <c r="P227" s="13">
        <v>56</v>
      </c>
      <c r="Q227" s="14">
        <v>0.0183912037037037</v>
      </c>
      <c r="R227" s="13" t="s">
        <v>1145</v>
      </c>
      <c r="S227" s="13" t="s">
        <v>1301</v>
      </c>
      <c r="T227" s="13"/>
      <c r="U227" s="13"/>
    </row>
    <row r="228" spans="1:21" s="32" customFormat="1" ht="12.75">
      <c r="A228" s="13">
        <v>227</v>
      </c>
      <c r="B228" s="32" t="s">
        <v>1302</v>
      </c>
      <c r="C228" s="13" t="s">
        <v>117</v>
      </c>
      <c r="D228" s="13">
        <v>188</v>
      </c>
      <c r="E228" s="13" t="s">
        <v>789</v>
      </c>
      <c r="F228" s="13" t="s">
        <v>442</v>
      </c>
      <c r="G228" s="13">
        <v>83</v>
      </c>
      <c r="H228" s="33">
        <v>0.0604513888888889</v>
      </c>
      <c r="I228" s="14">
        <v>0.012349537037037001</v>
      </c>
      <c r="J228" s="13">
        <v>142</v>
      </c>
      <c r="K228" s="14">
        <v>0.0266319444444444</v>
      </c>
      <c r="L228" s="13">
        <v>251</v>
      </c>
      <c r="M228" s="13">
        <v>-65</v>
      </c>
      <c r="N228" s="14">
        <v>0.0214699074074074</v>
      </c>
      <c r="O228" s="13">
        <v>261</v>
      </c>
      <c r="P228" s="13">
        <v>-20</v>
      </c>
      <c r="Q228" s="14">
        <v>0.0184259259259259</v>
      </c>
      <c r="R228" s="13" t="s">
        <v>1303</v>
      </c>
      <c r="S228" s="13" t="s">
        <v>1304</v>
      </c>
      <c r="T228" s="13"/>
      <c r="U228" s="13"/>
    </row>
    <row r="229" spans="1:21" s="32" customFormat="1" ht="12.75">
      <c r="A229" s="16">
        <v>228</v>
      </c>
      <c r="B229" s="17" t="s">
        <v>1305</v>
      </c>
      <c r="C229" s="16" t="s">
        <v>20</v>
      </c>
      <c r="D229" s="16">
        <v>40</v>
      </c>
      <c r="E229" s="16" t="s">
        <v>789</v>
      </c>
      <c r="F229" s="16" t="s">
        <v>529</v>
      </c>
      <c r="G229" s="18">
        <v>8</v>
      </c>
      <c r="H229" s="27">
        <v>0.060532407407407396</v>
      </c>
      <c r="I229" s="19">
        <v>0.0132523148148148</v>
      </c>
      <c r="J229" s="16">
        <v>198</v>
      </c>
      <c r="K229" s="19">
        <v>0.0248032407407407</v>
      </c>
      <c r="L229" s="16">
        <v>168</v>
      </c>
      <c r="M229" s="36">
        <v>18</v>
      </c>
      <c r="N229" s="19">
        <v>0.0224768518518519</v>
      </c>
      <c r="O229" s="16">
        <v>283</v>
      </c>
      <c r="P229" s="16">
        <v>-48</v>
      </c>
      <c r="Q229" s="19">
        <v>0.0185069444444444</v>
      </c>
      <c r="R229" s="16" t="s">
        <v>53</v>
      </c>
      <c r="S229" s="16" t="s">
        <v>1306</v>
      </c>
      <c r="T229" s="13"/>
      <c r="U229" s="13"/>
    </row>
    <row r="230" spans="1:21" s="32" customFormat="1" ht="12.75">
      <c r="A230" s="16">
        <v>229</v>
      </c>
      <c r="B230" s="17" t="s">
        <v>1307</v>
      </c>
      <c r="C230" s="16" t="s">
        <v>20</v>
      </c>
      <c r="D230" s="16">
        <v>41</v>
      </c>
      <c r="E230" s="16" t="s">
        <v>782</v>
      </c>
      <c r="F230" s="16" t="s">
        <v>589</v>
      </c>
      <c r="G230" s="16">
        <v>25</v>
      </c>
      <c r="H230" s="27">
        <v>0.0606712962962963</v>
      </c>
      <c r="I230" s="19">
        <v>0.013912037037037</v>
      </c>
      <c r="J230" s="16">
        <v>241</v>
      </c>
      <c r="K230" s="19">
        <v>0.0270601851851852</v>
      </c>
      <c r="L230" s="16">
        <v>284</v>
      </c>
      <c r="M230" s="16">
        <v>-16</v>
      </c>
      <c r="N230" s="19">
        <v>0.019699074074074098</v>
      </c>
      <c r="O230" s="16">
        <v>187</v>
      </c>
      <c r="P230" s="36">
        <v>28</v>
      </c>
      <c r="Q230" s="19">
        <v>0.0186458333333333</v>
      </c>
      <c r="R230" s="37" t="s">
        <v>53</v>
      </c>
      <c r="S230" s="16" t="s">
        <v>1308</v>
      </c>
      <c r="T230" s="13"/>
      <c r="U230" s="13"/>
    </row>
    <row r="231" spans="1:21" s="32" customFormat="1" ht="12.75">
      <c r="A231" s="16">
        <v>230</v>
      </c>
      <c r="B231" s="17" t="s">
        <v>1309</v>
      </c>
      <c r="C231" s="16" t="s">
        <v>20</v>
      </c>
      <c r="D231" s="16">
        <v>42</v>
      </c>
      <c r="E231" s="16" t="s">
        <v>789</v>
      </c>
      <c r="F231" s="16" t="s">
        <v>529</v>
      </c>
      <c r="G231" s="18">
        <v>9</v>
      </c>
      <c r="H231" s="27">
        <v>0.0606828703703704</v>
      </c>
      <c r="I231" s="19">
        <v>0.0135763888888889</v>
      </c>
      <c r="J231" s="16">
        <v>219</v>
      </c>
      <c r="K231" s="19">
        <v>0.0269328703703704</v>
      </c>
      <c r="L231" s="16">
        <v>276</v>
      </c>
      <c r="M231" s="16">
        <v>-33</v>
      </c>
      <c r="N231" s="19">
        <v>0.0201736111111111</v>
      </c>
      <c r="O231" s="16">
        <v>213</v>
      </c>
      <c r="P231" s="16">
        <v>22</v>
      </c>
      <c r="Q231" s="19">
        <v>0.0186574074074074</v>
      </c>
      <c r="R231" s="37" t="s">
        <v>53</v>
      </c>
      <c r="S231" s="16" t="s">
        <v>1310</v>
      </c>
      <c r="T231" s="13"/>
      <c r="U231" s="13"/>
    </row>
    <row r="232" spans="1:21" s="32" customFormat="1" ht="12.75">
      <c r="A232" s="13">
        <v>231</v>
      </c>
      <c r="B232" s="32" t="s">
        <v>1311</v>
      </c>
      <c r="C232" s="13" t="s">
        <v>117</v>
      </c>
      <c r="D232" s="13">
        <v>189</v>
      </c>
      <c r="E232" s="13" t="s">
        <v>782</v>
      </c>
      <c r="F232" s="13" t="s">
        <v>580</v>
      </c>
      <c r="G232" s="13">
        <v>78</v>
      </c>
      <c r="H232" s="33">
        <v>0.0607407407407407</v>
      </c>
      <c r="I232" s="14">
        <v>0.012847222222222199</v>
      </c>
      <c r="J232" s="13">
        <v>173</v>
      </c>
      <c r="K232" s="14">
        <v>0.0255787037037037</v>
      </c>
      <c r="L232" s="13">
        <v>211</v>
      </c>
      <c r="M232" s="13">
        <v>-20</v>
      </c>
      <c r="N232" s="14">
        <v>0.0223148148148148</v>
      </c>
      <c r="O232" s="13">
        <v>281</v>
      </c>
      <c r="P232" s="13">
        <v>-38</v>
      </c>
      <c r="Q232" s="14">
        <v>0.0187152777777778</v>
      </c>
      <c r="R232" s="13" t="s">
        <v>483</v>
      </c>
      <c r="S232" s="13" t="s">
        <v>483</v>
      </c>
      <c r="T232" s="13"/>
      <c r="U232" s="13"/>
    </row>
    <row r="233" spans="1:21" s="32" customFormat="1" ht="12.75">
      <c r="A233" s="5">
        <v>232</v>
      </c>
      <c r="B233" s="6" t="s">
        <v>1312</v>
      </c>
      <c r="C233" s="5" t="s">
        <v>20</v>
      </c>
      <c r="D233" s="5">
        <v>43</v>
      </c>
      <c r="E233" s="5" t="s">
        <v>782</v>
      </c>
      <c r="F233" s="5" t="s">
        <v>633</v>
      </c>
      <c r="G233" s="5">
        <v>26</v>
      </c>
      <c r="H233" s="26">
        <v>0.0607523148148148</v>
      </c>
      <c r="I233" s="7">
        <v>0.0128125</v>
      </c>
      <c r="J233" s="5">
        <v>170</v>
      </c>
      <c r="K233" s="7">
        <v>0.0268402777777778</v>
      </c>
      <c r="L233" s="5">
        <v>264</v>
      </c>
      <c r="M233" s="5">
        <v>-61</v>
      </c>
      <c r="N233" s="7">
        <v>0.021099537037037</v>
      </c>
      <c r="O233" s="5">
        <v>250</v>
      </c>
      <c r="P233" s="5">
        <v>-1</v>
      </c>
      <c r="Q233" s="7">
        <v>0.0187268518518519</v>
      </c>
      <c r="R233" s="5" t="s">
        <v>1313</v>
      </c>
      <c r="S233" s="5" t="s">
        <v>1314</v>
      </c>
      <c r="T233" s="13"/>
      <c r="U233" s="13"/>
    </row>
    <row r="234" spans="1:21" s="32" customFormat="1" ht="12.75">
      <c r="A234" s="13">
        <v>233</v>
      </c>
      <c r="B234" s="32" t="s">
        <v>1315</v>
      </c>
      <c r="C234" s="13" t="s">
        <v>117</v>
      </c>
      <c r="D234" s="13">
        <v>190</v>
      </c>
      <c r="E234" s="13" t="s">
        <v>789</v>
      </c>
      <c r="F234" s="13" t="s">
        <v>716</v>
      </c>
      <c r="G234" s="13">
        <v>84</v>
      </c>
      <c r="H234" s="33">
        <v>0.0608680555555555</v>
      </c>
      <c r="I234" s="14">
        <v>0.013750000000000002</v>
      </c>
      <c r="J234" s="13">
        <v>228</v>
      </c>
      <c r="K234" s="14">
        <v>0.0253587962962963</v>
      </c>
      <c r="L234" s="13">
        <v>198</v>
      </c>
      <c r="M234" s="13">
        <v>14</v>
      </c>
      <c r="N234" s="14">
        <v>0.0217592592592593</v>
      </c>
      <c r="O234" s="13">
        <v>269</v>
      </c>
      <c r="P234" s="13">
        <v>-19</v>
      </c>
      <c r="Q234" s="14">
        <v>0.0188425925925926</v>
      </c>
      <c r="R234" s="13" t="s">
        <v>446</v>
      </c>
      <c r="S234" s="13" t="s">
        <v>1316</v>
      </c>
      <c r="T234" s="13"/>
      <c r="U234" s="13"/>
    </row>
    <row r="235" spans="1:21" s="32" customFormat="1" ht="12.75">
      <c r="A235" s="13">
        <v>234</v>
      </c>
      <c r="B235" s="32" t="s">
        <v>1317</v>
      </c>
      <c r="C235" s="13" t="s">
        <v>117</v>
      </c>
      <c r="D235" s="13">
        <v>191</v>
      </c>
      <c r="E235" s="13" t="s">
        <v>789</v>
      </c>
      <c r="F235" s="13" t="s">
        <v>498</v>
      </c>
      <c r="G235" s="13">
        <v>85</v>
      </c>
      <c r="H235" s="33">
        <v>0.060914351851851796</v>
      </c>
      <c r="I235" s="14">
        <v>0.015543981481481499</v>
      </c>
      <c r="J235" s="13">
        <v>302</v>
      </c>
      <c r="K235" s="14">
        <v>0.0247106481481481</v>
      </c>
      <c r="L235" s="13">
        <v>166</v>
      </c>
      <c r="M235" s="13">
        <v>58</v>
      </c>
      <c r="N235" s="14">
        <v>0.0206597222222222</v>
      </c>
      <c r="O235" s="13">
        <v>235</v>
      </c>
      <c r="P235" s="13">
        <v>10</v>
      </c>
      <c r="Q235" s="14">
        <v>0.0188888888888889</v>
      </c>
      <c r="R235" s="13" t="s">
        <v>483</v>
      </c>
      <c r="S235" s="13" t="s">
        <v>483</v>
      </c>
      <c r="T235" s="13"/>
      <c r="U235" s="13"/>
    </row>
    <row r="236" spans="1:21" s="32" customFormat="1" ht="12.75">
      <c r="A236" s="13">
        <v>235</v>
      </c>
      <c r="B236" s="32" t="s">
        <v>1318</v>
      </c>
      <c r="C236" s="13" t="s">
        <v>117</v>
      </c>
      <c r="D236" s="13">
        <v>192</v>
      </c>
      <c r="E236" s="13" t="s">
        <v>789</v>
      </c>
      <c r="F236" s="13" t="s">
        <v>442</v>
      </c>
      <c r="G236" s="13">
        <v>86</v>
      </c>
      <c r="H236" s="33">
        <v>0.0609722222222222</v>
      </c>
      <c r="I236" s="14">
        <v>0.014548611111111099</v>
      </c>
      <c r="J236" s="13">
        <v>267</v>
      </c>
      <c r="K236" s="14">
        <v>0.0258680555555556</v>
      </c>
      <c r="L236" s="13">
        <v>219</v>
      </c>
      <c r="M236" s="13">
        <v>21</v>
      </c>
      <c r="N236" s="14">
        <v>0.0205555555555556</v>
      </c>
      <c r="O236" s="13">
        <v>230</v>
      </c>
      <c r="P236" s="13">
        <v>11</v>
      </c>
      <c r="Q236" s="14">
        <v>0.0189467592592593</v>
      </c>
      <c r="R236" s="13" t="s">
        <v>1319</v>
      </c>
      <c r="S236" s="13" t="s">
        <v>1320</v>
      </c>
      <c r="T236" s="13"/>
      <c r="U236" s="13"/>
    </row>
    <row r="237" spans="1:21" s="32" customFormat="1" ht="12.75">
      <c r="A237" s="5">
        <v>236</v>
      </c>
      <c r="B237" s="6" t="s">
        <v>1321</v>
      </c>
      <c r="C237" s="5" t="s">
        <v>20</v>
      </c>
      <c r="D237" s="5">
        <v>44</v>
      </c>
      <c r="E237" s="5" t="s">
        <v>782</v>
      </c>
      <c r="F237" s="5" t="s">
        <v>633</v>
      </c>
      <c r="G237" s="5">
        <v>27</v>
      </c>
      <c r="H237" s="26">
        <v>0.0610648148148148</v>
      </c>
      <c r="I237" s="7">
        <v>0.0120717592592593</v>
      </c>
      <c r="J237" s="5">
        <v>128</v>
      </c>
      <c r="K237" s="7">
        <v>0.0272685185185185</v>
      </c>
      <c r="L237" s="5">
        <v>293</v>
      </c>
      <c r="M237" s="5">
        <v>-95</v>
      </c>
      <c r="N237" s="7">
        <v>0.021724537037037</v>
      </c>
      <c r="O237" s="5">
        <v>268</v>
      </c>
      <c r="P237" s="5">
        <v>-13</v>
      </c>
      <c r="Q237" s="7">
        <v>0.0190393518518519</v>
      </c>
      <c r="R237" s="5" t="s">
        <v>1322</v>
      </c>
      <c r="S237" s="5" t="s">
        <v>1323</v>
      </c>
      <c r="T237" s="13"/>
      <c r="U237" s="13"/>
    </row>
    <row r="238" spans="1:21" s="32" customFormat="1" ht="12.75">
      <c r="A238" s="5">
        <v>237</v>
      </c>
      <c r="B238" s="6" t="s">
        <v>1324</v>
      </c>
      <c r="C238" s="5" t="s">
        <v>20</v>
      </c>
      <c r="D238" s="5">
        <v>45</v>
      </c>
      <c r="E238" s="5" t="s">
        <v>813</v>
      </c>
      <c r="F238" s="5" t="s">
        <v>549</v>
      </c>
      <c r="G238" s="5">
        <v>9</v>
      </c>
      <c r="H238" s="26">
        <v>0.061076388888888895</v>
      </c>
      <c r="I238" s="7">
        <v>0.0132638888888889</v>
      </c>
      <c r="J238" s="5">
        <v>199</v>
      </c>
      <c r="K238" s="7">
        <v>0.024826388888888898</v>
      </c>
      <c r="L238" s="5">
        <v>170</v>
      </c>
      <c r="M238" s="5">
        <v>16</v>
      </c>
      <c r="N238" s="7">
        <v>0.0229861111111111</v>
      </c>
      <c r="O238" s="5">
        <v>296</v>
      </c>
      <c r="P238" s="5">
        <v>-54</v>
      </c>
      <c r="Q238" s="7">
        <v>0.019050925925925898</v>
      </c>
      <c r="R238" s="5" t="s">
        <v>1325</v>
      </c>
      <c r="S238" s="5" t="s">
        <v>1326</v>
      </c>
      <c r="T238" s="13"/>
      <c r="U238" s="13"/>
    </row>
    <row r="239" spans="1:21" s="32" customFormat="1" ht="12.75">
      <c r="A239" s="13">
        <v>238</v>
      </c>
      <c r="B239" s="32" t="s">
        <v>1327</v>
      </c>
      <c r="C239" s="13" t="s">
        <v>117</v>
      </c>
      <c r="D239" s="13">
        <v>193</v>
      </c>
      <c r="E239" s="13" t="s">
        <v>789</v>
      </c>
      <c r="F239" s="13" t="s">
        <v>498</v>
      </c>
      <c r="G239" s="13">
        <v>87</v>
      </c>
      <c r="H239" s="33">
        <v>0.0612037037037037</v>
      </c>
      <c r="I239" s="14">
        <v>0.0159606481481481</v>
      </c>
      <c r="J239" s="13">
        <v>313</v>
      </c>
      <c r="K239" s="14">
        <v>0.026863425925925898</v>
      </c>
      <c r="L239" s="13">
        <v>270</v>
      </c>
      <c r="M239" s="13">
        <v>19</v>
      </c>
      <c r="N239" s="14">
        <v>0.0183796296296296</v>
      </c>
      <c r="O239" s="13">
        <v>133</v>
      </c>
      <c r="P239" s="13">
        <v>56</v>
      </c>
      <c r="Q239" s="14">
        <v>0.0191782407407407</v>
      </c>
      <c r="R239" s="13" t="s">
        <v>483</v>
      </c>
      <c r="S239" s="13" t="s">
        <v>483</v>
      </c>
      <c r="T239" s="13"/>
      <c r="U239" s="13"/>
    </row>
    <row r="240" spans="1:21" s="32" customFormat="1" ht="12.75">
      <c r="A240" s="13">
        <v>239</v>
      </c>
      <c r="B240" s="32" t="s">
        <v>1328</v>
      </c>
      <c r="C240" s="13" t="s">
        <v>117</v>
      </c>
      <c r="D240" s="13">
        <v>194</v>
      </c>
      <c r="E240" s="13" t="s">
        <v>779</v>
      </c>
      <c r="F240" s="13" t="s">
        <v>566</v>
      </c>
      <c r="G240" s="13">
        <v>11</v>
      </c>
      <c r="H240" s="33">
        <v>0.0612152777777778</v>
      </c>
      <c r="I240" s="14">
        <v>0.0127199074074074</v>
      </c>
      <c r="J240" s="13">
        <v>165</v>
      </c>
      <c r="K240" s="14">
        <v>0.023935185185185198</v>
      </c>
      <c r="L240" s="13">
        <v>133</v>
      </c>
      <c r="M240" s="13">
        <v>18</v>
      </c>
      <c r="N240" s="14">
        <v>0.0245601851851852</v>
      </c>
      <c r="O240" s="13">
        <v>331</v>
      </c>
      <c r="P240" s="13">
        <v>-92</v>
      </c>
      <c r="Q240" s="14">
        <v>0.0191898148148148</v>
      </c>
      <c r="R240" s="13" t="s">
        <v>1329</v>
      </c>
      <c r="S240" s="13" t="s">
        <v>1330</v>
      </c>
      <c r="T240" s="13"/>
      <c r="U240" s="13"/>
    </row>
    <row r="241" spans="1:21" s="32" customFormat="1" ht="12.75">
      <c r="A241" s="5">
        <v>240</v>
      </c>
      <c r="B241" s="6" t="s">
        <v>1331</v>
      </c>
      <c r="C241" s="5" t="s">
        <v>20</v>
      </c>
      <c r="D241" s="5">
        <v>46</v>
      </c>
      <c r="E241" s="5" t="s">
        <v>782</v>
      </c>
      <c r="F241" s="5" t="s">
        <v>589</v>
      </c>
      <c r="G241" s="5">
        <v>28</v>
      </c>
      <c r="H241" s="26">
        <v>0.0612615740740741</v>
      </c>
      <c r="I241" s="7">
        <v>0.0143518518518519</v>
      </c>
      <c r="J241" s="5">
        <v>258</v>
      </c>
      <c r="K241" s="7">
        <v>0.027025462962963</v>
      </c>
      <c r="L241" s="5">
        <v>280</v>
      </c>
      <c r="M241" s="5">
        <v>-7</v>
      </c>
      <c r="N241" s="7">
        <v>0.0198842592592593</v>
      </c>
      <c r="O241" s="5">
        <v>198</v>
      </c>
      <c r="P241" s="5">
        <v>25</v>
      </c>
      <c r="Q241" s="7">
        <v>0.0192361111111111</v>
      </c>
      <c r="R241" s="5" t="s">
        <v>1332</v>
      </c>
      <c r="S241" s="5" t="s">
        <v>1333</v>
      </c>
      <c r="T241" s="13"/>
      <c r="U241" s="13"/>
    </row>
    <row r="242" spans="1:21" s="32" customFormat="1" ht="12.75">
      <c r="A242" s="5">
        <v>241</v>
      </c>
      <c r="B242" s="6" t="s">
        <v>1334</v>
      </c>
      <c r="C242" s="5" t="s">
        <v>20</v>
      </c>
      <c r="D242" s="5">
        <v>47</v>
      </c>
      <c r="E242" s="5" t="s">
        <v>789</v>
      </c>
      <c r="F242" s="5" t="s">
        <v>529</v>
      </c>
      <c r="G242" s="5">
        <v>10</v>
      </c>
      <c r="H242" s="26">
        <v>0.0612847222222222</v>
      </c>
      <c r="I242" s="7">
        <v>0.011087962962963</v>
      </c>
      <c r="J242" s="5">
        <v>78</v>
      </c>
      <c r="K242" s="7">
        <v>0.0280902777777778</v>
      </c>
      <c r="L242" s="5">
        <v>309</v>
      </c>
      <c r="M242" s="5">
        <v>-140</v>
      </c>
      <c r="N242" s="7">
        <v>0.0221064814814815</v>
      </c>
      <c r="O242" s="5">
        <v>277</v>
      </c>
      <c r="P242" s="5">
        <v>-23</v>
      </c>
      <c r="Q242" s="7">
        <v>0.0192592592592593</v>
      </c>
      <c r="R242" s="5" t="s">
        <v>483</v>
      </c>
      <c r="S242" s="5" t="s">
        <v>483</v>
      </c>
      <c r="T242" s="13"/>
      <c r="U242" s="13"/>
    </row>
    <row r="243" spans="1:21" s="32" customFormat="1" ht="12.75">
      <c r="A243" s="5">
        <v>242</v>
      </c>
      <c r="B243" s="6" t="s">
        <v>1335</v>
      </c>
      <c r="C243" s="5" t="s">
        <v>20</v>
      </c>
      <c r="D243" s="5">
        <v>48</v>
      </c>
      <c r="E243" s="5" t="s">
        <v>782</v>
      </c>
      <c r="F243" s="5" t="s">
        <v>589</v>
      </c>
      <c r="G243" s="5">
        <v>29</v>
      </c>
      <c r="H243" s="26">
        <v>0.061354166666666696</v>
      </c>
      <c r="I243" s="7">
        <v>0.0132175925925926</v>
      </c>
      <c r="J243" s="5">
        <v>194</v>
      </c>
      <c r="K243" s="7">
        <v>0.028287037037037003</v>
      </c>
      <c r="L243" s="5">
        <v>312</v>
      </c>
      <c r="M243" s="5">
        <v>-75</v>
      </c>
      <c r="N243" s="7">
        <v>0.019849537037037002</v>
      </c>
      <c r="O243" s="5">
        <v>197</v>
      </c>
      <c r="P243" s="5">
        <v>27</v>
      </c>
      <c r="Q243" s="7">
        <v>0.0193287037037037</v>
      </c>
      <c r="R243" s="5" t="s">
        <v>1336</v>
      </c>
      <c r="S243" s="5" t="s">
        <v>1337</v>
      </c>
      <c r="T243" s="13"/>
      <c r="U243" s="13"/>
    </row>
    <row r="244" spans="1:21" s="32" customFormat="1" ht="12.75">
      <c r="A244" s="13">
        <v>243</v>
      </c>
      <c r="B244" s="32" t="s">
        <v>1338</v>
      </c>
      <c r="C244" s="13" t="s">
        <v>117</v>
      </c>
      <c r="D244" s="13">
        <v>195</v>
      </c>
      <c r="E244" s="13" t="s">
        <v>782</v>
      </c>
      <c r="F244" s="13" t="s">
        <v>465</v>
      </c>
      <c r="G244" s="13">
        <v>79</v>
      </c>
      <c r="H244" s="33">
        <v>0.0613773148148148</v>
      </c>
      <c r="I244" s="14">
        <v>0.0169097222222222</v>
      </c>
      <c r="J244" s="13">
        <v>331</v>
      </c>
      <c r="K244" s="14">
        <v>0.026168981481481498</v>
      </c>
      <c r="L244" s="13">
        <v>236</v>
      </c>
      <c r="M244" s="13">
        <v>30</v>
      </c>
      <c r="N244" s="14">
        <v>0.0182986111111111</v>
      </c>
      <c r="O244" s="13">
        <v>127</v>
      </c>
      <c r="P244" s="13">
        <v>58</v>
      </c>
      <c r="Q244" s="14">
        <v>0.0193518518518519</v>
      </c>
      <c r="R244" s="13" t="s">
        <v>483</v>
      </c>
      <c r="S244" s="13" t="s">
        <v>483</v>
      </c>
      <c r="T244" s="13"/>
      <c r="U244" s="13"/>
    </row>
    <row r="245" spans="1:21" s="32" customFormat="1" ht="12.75">
      <c r="A245" s="13">
        <v>244</v>
      </c>
      <c r="B245" s="32" t="s">
        <v>1339</v>
      </c>
      <c r="C245" s="13" t="s">
        <v>117</v>
      </c>
      <c r="D245" s="13">
        <v>196</v>
      </c>
      <c r="E245" s="13" t="s">
        <v>782</v>
      </c>
      <c r="F245" s="13" t="s">
        <v>580</v>
      </c>
      <c r="G245" s="13">
        <v>80</v>
      </c>
      <c r="H245" s="33">
        <v>0.061400462962963004</v>
      </c>
      <c r="I245" s="14">
        <v>0.0143518518518519</v>
      </c>
      <c r="J245" s="13">
        <v>259</v>
      </c>
      <c r="K245" s="14">
        <v>0.0270486111111111</v>
      </c>
      <c r="L245" s="13">
        <v>283</v>
      </c>
      <c r="M245" s="13">
        <v>-7</v>
      </c>
      <c r="N245" s="14">
        <v>0.02</v>
      </c>
      <c r="O245" s="13">
        <v>206</v>
      </c>
      <c r="P245" s="13">
        <v>22</v>
      </c>
      <c r="Q245" s="14">
        <v>0.019375</v>
      </c>
      <c r="R245" s="13" t="s">
        <v>1340</v>
      </c>
      <c r="S245" s="13" t="s">
        <v>1341</v>
      </c>
      <c r="T245" s="13"/>
      <c r="U245" s="13"/>
    </row>
    <row r="246" spans="1:21" s="32" customFormat="1" ht="12.75">
      <c r="A246" s="13">
        <v>245</v>
      </c>
      <c r="B246" s="32" t="s">
        <v>1342</v>
      </c>
      <c r="C246" s="13" t="s">
        <v>117</v>
      </c>
      <c r="D246" s="13">
        <v>197</v>
      </c>
      <c r="E246" s="13" t="s">
        <v>789</v>
      </c>
      <c r="F246" s="13" t="s">
        <v>442</v>
      </c>
      <c r="G246" s="13">
        <v>88</v>
      </c>
      <c r="H246" s="33">
        <v>0.061423611111111096</v>
      </c>
      <c r="I246" s="14">
        <v>0.0141435185185185</v>
      </c>
      <c r="J246" s="13">
        <v>250</v>
      </c>
      <c r="K246" s="14">
        <v>0.0268171296296296</v>
      </c>
      <c r="L246" s="13">
        <v>263</v>
      </c>
      <c r="M246" s="13">
        <v>-6</v>
      </c>
      <c r="N246" s="14">
        <v>0.020462962962963002</v>
      </c>
      <c r="O246" s="13">
        <v>227</v>
      </c>
      <c r="P246" s="13">
        <v>11</v>
      </c>
      <c r="Q246" s="14">
        <v>0.0193981481481481</v>
      </c>
      <c r="R246" s="13" t="s">
        <v>483</v>
      </c>
      <c r="S246" s="13" t="s">
        <v>483</v>
      </c>
      <c r="T246" s="13"/>
      <c r="U246" s="13"/>
    </row>
    <row r="247" spans="1:21" s="32" customFormat="1" ht="12.75">
      <c r="A247" s="13">
        <v>246</v>
      </c>
      <c r="B247" s="32" t="s">
        <v>1343</v>
      </c>
      <c r="C247" s="13" t="s">
        <v>117</v>
      </c>
      <c r="D247" s="13">
        <v>198</v>
      </c>
      <c r="E247" s="13" t="s">
        <v>789</v>
      </c>
      <c r="F247" s="13" t="s">
        <v>442</v>
      </c>
      <c r="G247" s="13">
        <v>89</v>
      </c>
      <c r="H247" s="33">
        <v>0.0614930555555556</v>
      </c>
      <c r="I247" s="14">
        <v>0.0149189814814815</v>
      </c>
      <c r="J247" s="13">
        <v>276</v>
      </c>
      <c r="K247" s="14">
        <v>0.0260648148148148</v>
      </c>
      <c r="L247" s="13">
        <v>228</v>
      </c>
      <c r="M247" s="13">
        <v>18</v>
      </c>
      <c r="N247" s="14">
        <v>0.0205092592592593</v>
      </c>
      <c r="O247" s="13">
        <v>228</v>
      </c>
      <c r="P247" s="13">
        <v>12</v>
      </c>
      <c r="Q247" s="14">
        <v>0.0194675925925926</v>
      </c>
      <c r="R247" s="13" t="s">
        <v>1344</v>
      </c>
      <c r="S247" s="13" t="s">
        <v>1345</v>
      </c>
      <c r="T247" s="13"/>
      <c r="U247" s="13"/>
    </row>
    <row r="248" spans="1:21" s="32" customFormat="1" ht="12.75">
      <c r="A248" s="5">
        <v>247</v>
      </c>
      <c r="B248" s="6" t="s">
        <v>1346</v>
      </c>
      <c r="C248" s="5" t="s">
        <v>20</v>
      </c>
      <c r="D248" s="5">
        <v>49</v>
      </c>
      <c r="E248" s="5" t="s">
        <v>782</v>
      </c>
      <c r="F248" s="5" t="s">
        <v>609</v>
      </c>
      <c r="G248" s="5">
        <v>30</v>
      </c>
      <c r="H248" s="26">
        <v>0.0615162037037037</v>
      </c>
      <c r="I248" s="7">
        <v>0.014166666666666699</v>
      </c>
      <c r="J248" s="5">
        <v>251</v>
      </c>
      <c r="K248" s="7">
        <v>0.0266319444444444</v>
      </c>
      <c r="L248" s="5">
        <v>252</v>
      </c>
      <c r="M248" s="5">
        <v>-4</v>
      </c>
      <c r="N248" s="7">
        <v>0.0207175925925926</v>
      </c>
      <c r="O248" s="5">
        <v>236</v>
      </c>
      <c r="P248" s="5">
        <v>8</v>
      </c>
      <c r="Q248" s="7">
        <v>0.0194907407407407</v>
      </c>
      <c r="R248" s="5" t="s">
        <v>1094</v>
      </c>
      <c r="S248" s="5" t="s">
        <v>1347</v>
      </c>
      <c r="T248" s="13"/>
      <c r="U248" s="13"/>
    </row>
    <row r="249" spans="1:21" s="32" customFormat="1" ht="12.75">
      <c r="A249" s="13">
        <v>248</v>
      </c>
      <c r="B249" s="32" t="s">
        <v>1348</v>
      </c>
      <c r="C249" s="13" t="s">
        <v>117</v>
      </c>
      <c r="D249" s="13">
        <v>199</v>
      </c>
      <c r="E249" s="13" t="s">
        <v>782</v>
      </c>
      <c r="F249" s="13" t="s">
        <v>507</v>
      </c>
      <c r="G249" s="13">
        <v>81</v>
      </c>
      <c r="H249" s="33">
        <v>0.0615162037037037</v>
      </c>
      <c r="I249" s="14">
        <v>0.0164699074074074</v>
      </c>
      <c r="J249" s="13">
        <v>319</v>
      </c>
      <c r="K249" s="14">
        <v>0.027037037037037002</v>
      </c>
      <c r="L249" s="13">
        <v>282</v>
      </c>
      <c r="M249" s="13">
        <v>6</v>
      </c>
      <c r="N249" s="14">
        <v>0.0180092592592593</v>
      </c>
      <c r="O249" s="13">
        <v>114</v>
      </c>
      <c r="P249" s="13">
        <v>65</v>
      </c>
      <c r="Q249" s="14">
        <v>0.0194907407407407</v>
      </c>
      <c r="R249" s="13" t="s">
        <v>610</v>
      </c>
      <c r="S249" s="13" t="s">
        <v>1349</v>
      </c>
      <c r="T249" s="13"/>
      <c r="U249" s="13"/>
    </row>
    <row r="250" spans="1:21" s="32" customFormat="1" ht="12.75">
      <c r="A250" s="13">
        <v>249</v>
      </c>
      <c r="B250" s="32" t="s">
        <v>1350</v>
      </c>
      <c r="C250" s="13" t="s">
        <v>117</v>
      </c>
      <c r="D250" s="13">
        <v>200</v>
      </c>
      <c r="E250" s="13" t="s">
        <v>789</v>
      </c>
      <c r="F250" s="13" t="s">
        <v>498</v>
      </c>
      <c r="G250" s="13">
        <v>90</v>
      </c>
      <c r="H250" s="33">
        <v>0.0615277777777778</v>
      </c>
      <c r="I250" s="14">
        <v>0.0166666666666667</v>
      </c>
      <c r="J250" s="13">
        <v>327</v>
      </c>
      <c r="K250" s="14">
        <v>0.0244560185185185</v>
      </c>
      <c r="L250" s="13">
        <v>154</v>
      </c>
      <c r="M250" s="13">
        <v>65</v>
      </c>
      <c r="N250" s="14">
        <v>0.0204050925925926</v>
      </c>
      <c r="O250" s="13">
        <v>223</v>
      </c>
      <c r="P250" s="13">
        <v>13</v>
      </c>
      <c r="Q250" s="14">
        <v>0.0195023148148148</v>
      </c>
      <c r="R250" s="13" t="s">
        <v>483</v>
      </c>
      <c r="S250" s="13" t="s">
        <v>483</v>
      </c>
      <c r="T250" s="13"/>
      <c r="U250" s="13"/>
    </row>
    <row r="251" spans="1:21" s="32" customFormat="1" ht="12.75">
      <c r="A251" s="13">
        <v>250</v>
      </c>
      <c r="B251" s="32" t="s">
        <v>1351</v>
      </c>
      <c r="C251" s="13" t="s">
        <v>117</v>
      </c>
      <c r="D251" s="13">
        <v>249</v>
      </c>
      <c r="E251" s="13" t="s">
        <v>813</v>
      </c>
      <c r="F251" s="13" t="s">
        <v>461</v>
      </c>
      <c r="G251" s="13">
        <v>19</v>
      </c>
      <c r="H251" s="33">
        <v>0.0293634259259259</v>
      </c>
      <c r="I251" s="14">
        <v>0.00821759259259259</v>
      </c>
      <c r="J251" s="13">
        <v>3</v>
      </c>
      <c r="K251" s="14">
        <v>0.0211458333333333</v>
      </c>
      <c r="L251" s="13">
        <v>27</v>
      </c>
      <c r="M251" s="13">
        <v>-6</v>
      </c>
      <c r="N251" s="14"/>
      <c r="O251" s="13"/>
      <c r="P251" s="13"/>
      <c r="Q251" s="14">
        <v>-0.012662037037037001</v>
      </c>
      <c r="R251" s="13" t="s">
        <v>534</v>
      </c>
      <c r="S251" s="13" t="s">
        <v>1352</v>
      </c>
      <c r="T251" s="13"/>
      <c r="U251" s="13"/>
    </row>
    <row r="252" spans="1:21" s="32" customFormat="1" ht="12.75">
      <c r="A252" s="13">
        <v>251</v>
      </c>
      <c r="B252" s="32" t="s">
        <v>1353</v>
      </c>
      <c r="C252" s="13" t="s">
        <v>117</v>
      </c>
      <c r="D252" s="13">
        <v>201</v>
      </c>
      <c r="E252" s="13" t="s">
        <v>789</v>
      </c>
      <c r="F252" s="13" t="s">
        <v>498</v>
      </c>
      <c r="G252" s="13">
        <v>91</v>
      </c>
      <c r="H252" s="33">
        <v>0.0615625</v>
      </c>
      <c r="I252" s="14">
        <v>0.0156712962962963</v>
      </c>
      <c r="J252" s="13">
        <v>305</v>
      </c>
      <c r="K252" s="14">
        <v>0.025462962962963003</v>
      </c>
      <c r="L252" s="13">
        <v>203</v>
      </c>
      <c r="M252" s="13">
        <v>42</v>
      </c>
      <c r="N252" s="14">
        <v>0.020428240740740698</v>
      </c>
      <c r="O252" s="13">
        <v>225</v>
      </c>
      <c r="P252" s="13">
        <v>12</v>
      </c>
      <c r="Q252" s="14">
        <v>0.019537037037037002</v>
      </c>
      <c r="R252" s="13"/>
      <c r="S252" s="13"/>
      <c r="T252" s="13"/>
      <c r="U252" s="13"/>
    </row>
    <row r="253" spans="1:21" s="32" customFormat="1" ht="12.75">
      <c r="A253" s="13">
        <v>252</v>
      </c>
      <c r="B253" s="32" t="s">
        <v>1354</v>
      </c>
      <c r="C253" s="13" t="s">
        <v>117</v>
      </c>
      <c r="D253" s="13">
        <v>250</v>
      </c>
      <c r="E253" s="13" t="s">
        <v>782</v>
      </c>
      <c r="F253" s="13" t="s">
        <v>485</v>
      </c>
      <c r="G253" s="13">
        <v>82</v>
      </c>
      <c r="H253" s="33">
        <v>0</v>
      </c>
      <c r="I253" s="14"/>
      <c r="J253" s="13"/>
      <c r="K253" s="14"/>
      <c r="L253" s="13"/>
      <c r="M253" s="13"/>
      <c r="N253" s="14"/>
      <c r="O253" s="13"/>
      <c r="P253" s="13"/>
      <c r="Q253" s="14">
        <v>-0.042025462962963</v>
      </c>
      <c r="R253" s="13" t="s">
        <v>483</v>
      </c>
      <c r="S253" s="13" t="s">
        <v>483</v>
      </c>
      <c r="T253" s="13"/>
      <c r="U253" s="13"/>
    </row>
    <row r="254" spans="1:21" s="32" customFormat="1" ht="12.75">
      <c r="A254" s="13">
        <v>253</v>
      </c>
      <c r="B254" s="32" t="s">
        <v>1355</v>
      </c>
      <c r="C254" s="13" t="s">
        <v>117</v>
      </c>
      <c r="D254" s="13">
        <v>202</v>
      </c>
      <c r="E254" s="13" t="s">
        <v>782</v>
      </c>
      <c r="F254" s="13" t="s">
        <v>580</v>
      </c>
      <c r="G254" s="13">
        <v>83</v>
      </c>
      <c r="H254" s="33">
        <v>0.0615856481481482</v>
      </c>
      <c r="I254" s="14">
        <v>0.014756944444444399</v>
      </c>
      <c r="J254" s="13">
        <v>273</v>
      </c>
      <c r="K254" s="14">
        <v>0.0266666666666667</v>
      </c>
      <c r="L254" s="13">
        <v>253</v>
      </c>
      <c r="M254" s="13">
        <v>6</v>
      </c>
      <c r="N254" s="14">
        <v>0.020162037037037003</v>
      </c>
      <c r="O254" s="13">
        <v>212</v>
      </c>
      <c r="P254" s="13">
        <v>14</v>
      </c>
      <c r="Q254" s="14">
        <v>0.0195601851851852</v>
      </c>
      <c r="R254" s="13" t="s">
        <v>483</v>
      </c>
      <c r="S254" s="13" t="s">
        <v>483</v>
      </c>
      <c r="T254" s="13"/>
      <c r="U254" s="13"/>
    </row>
    <row r="255" spans="1:21" s="32" customFormat="1" ht="12.75">
      <c r="A255" s="13">
        <v>254</v>
      </c>
      <c r="B255" s="32" t="s">
        <v>1356</v>
      </c>
      <c r="C255" s="13" t="s">
        <v>117</v>
      </c>
      <c r="D255" s="13">
        <v>251</v>
      </c>
      <c r="E255" s="13" t="s">
        <v>789</v>
      </c>
      <c r="F255" s="13" t="s">
        <v>498</v>
      </c>
      <c r="G255" s="13">
        <v>92</v>
      </c>
      <c r="H255" s="33">
        <v>0</v>
      </c>
      <c r="I255" s="14"/>
      <c r="J255" s="13"/>
      <c r="K255" s="14"/>
      <c r="L255" s="13"/>
      <c r="M255" s="13"/>
      <c r="N255" s="14"/>
      <c r="O255" s="13"/>
      <c r="P255" s="13"/>
      <c r="Q255" s="14">
        <v>-0.042025462962963</v>
      </c>
      <c r="R255" s="13" t="s">
        <v>483</v>
      </c>
      <c r="S255" s="13" t="s">
        <v>483</v>
      </c>
      <c r="T255" s="13"/>
      <c r="U255" s="13"/>
    </row>
    <row r="256" spans="1:21" s="32" customFormat="1" ht="12.75">
      <c r="A256" s="5">
        <v>255</v>
      </c>
      <c r="B256" s="6" t="s">
        <v>1357</v>
      </c>
      <c r="C256" s="5" t="s">
        <v>20</v>
      </c>
      <c r="D256" s="5">
        <v>50</v>
      </c>
      <c r="E256" s="5" t="s">
        <v>789</v>
      </c>
      <c r="F256" s="5" t="s">
        <v>529</v>
      </c>
      <c r="G256" s="5">
        <v>11</v>
      </c>
      <c r="H256" s="26">
        <v>0.0616550925925926</v>
      </c>
      <c r="I256" s="7">
        <v>0.0132407407407407</v>
      </c>
      <c r="J256" s="5">
        <v>195</v>
      </c>
      <c r="K256" s="7">
        <v>0.0272453703703704</v>
      </c>
      <c r="L256" s="5">
        <v>291</v>
      </c>
      <c r="M256" s="5">
        <v>-55</v>
      </c>
      <c r="N256" s="7">
        <v>0.0211689814814815</v>
      </c>
      <c r="O256" s="5">
        <v>254</v>
      </c>
      <c r="P256" s="5">
        <v>-5</v>
      </c>
      <c r="Q256" s="7">
        <v>0.0196296296296296</v>
      </c>
      <c r="R256" s="5" t="s">
        <v>684</v>
      </c>
      <c r="S256" s="5" t="s">
        <v>1358</v>
      </c>
      <c r="T256" s="13"/>
      <c r="U256" s="13"/>
    </row>
    <row r="257" spans="1:21" s="32" customFormat="1" ht="12.75">
      <c r="A257" s="13">
        <v>256</v>
      </c>
      <c r="B257" s="32" t="s">
        <v>1359</v>
      </c>
      <c r="C257" s="13" t="s">
        <v>117</v>
      </c>
      <c r="D257" s="13">
        <v>252</v>
      </c>
      <c r="E257" s="13" t="s">
        <v>789</v>
      </c>
      <c r="F257" s="13" t="s">
        <v>498</v>
      </c>
      <c r="G257" s="13">
        <v>93</v>
      </c>
      <c r="H257" s="33">
        <v>0</v>
      </c>
      <c r="I257" s="14"/>
      <c r="J257" s="13"/>
      <c r="K257" s="14"/>
      <c r="L257" s="13"/>
      <c r="M257" s="13"/>
      <c r="N257" s="14"/>
      <c r="O257" s="13"/>
      <c r="P257" s="13"/>
      <c r="Q257" s="14">
        <v>-0.042025462962963</v>
      </c>
      <c r="R257" s="13" t="s">
        <v>754</v>
      </c>
      <c r="S257" s="13" t="s">
        <v>1360</v>
      </c>
      <c r="T257" s="13"/>
      <c r="U257" s="13"/>
    </row>
    <row r="258" spans="1:21" s="32" customFormat="1" ht="12.75">
      <c r="A258" s="13">
        <v>257</v>
      </c>
      <c r="B258" s="32" t="s">
        <v>1361</v>
      </c>
      <c r="C258" s="13" t="s">
        <v>117</v>
      </c>
      <c r="D258" s="13">
        <v>203</v>
      </c>
      <c r="E258" s="13" t="s">
        <v>789</v>
      </c>
      <c r="F258" s="13" t="s">
        <v>1049</v>
      </c>
      <c r="G258" s="13">
        <v>94</v>
      </c>
      <c r="H258" s="33">
        <v>0.061666666666666696</v>
      </c>
      <c r="I258" s="14">
        <v>0.0153819444444444</v>
      </c>
      <c r="J258" s="13">
        <v>296</v>
      </c>
      <c r="K258" s="14">
        <v>0.0250925925925926</v>
      </c>
      <c r="L258" s="13">
        <v>182</v>
      </c>
      <c r="M258" s="13">
        <v>47</v>
      </c>
      <c r="N258" s="14">
        <v>0.0211921296296296</v>
      </c>
      <c r="O258" s="13">
        <v>255</v>
      </c>
      <c r="P258" s="13">
        <v>-8</v>
      </c>
      <c r="Q258" s="14">
        <v>0.0196412037037037</v>
      </c>
      <c r="R258" s="13" t="s">
        <v>1362</v>
      </c>
      <c r="S258" s="13" t="s">
        <v>1363</v>
      </c>
      <c r="T258" s="13"/>
      <c r="U258" s="13"/>
    </row>
    <row r="259" spans="1:21" s="32" customFormat="1" ht="12.75">
      <c r="A259" s="13">
        <v>258</v>
      </c>
      <c r="B259" s="32" t="s">
        <v>1364</v>
      </c>
      <c r="C259" s="13" t="s">
        <v>117</v>
      </c>
      <c r="D259" s="13">
        <v>253</v>
      </c>
      <c r="E259" s="13" t="s">
        <v>789</v>
      </c>
      <c r="F259" s="13" t="s">
        <v>482</v>
      </c>
      <c r="G259" s="13">
        <v>95</v>
      </c>
      <c r="H259" s="33">
        <v>0.045</v>
      </c>
      <c r="I259" s="14">
        <v>0.0171296296296296</v>
      </c>
      <c r="J259" s="13">
        <v>335</v>
      </c>
      <c r="K259" s="14">
        <v>0.0278703703703704</v>
      </c>
      <c r="L259" s="13">
        <v>307</v>
      </c>
      <c r="M259" s="13">
        <v>6</v>
      </c>
      <c r="N259" s="14"/>
      <c r="O259" s="13"/>
      <c r="P259" s="13"/>
      <c r="Q259" s="14">
        <v>0.0029745370370370403</v>
      </c>
      <c r="R259" s="13" t="s">
        <v>483</v>
      </c>
      <c r="S259" s="13" t="s">
        <v>483</v>
      </c>
      <c r="T259" s="13"/>
      <c r="U259" s="13"/>
    </row>
    <row r="260" spans="1:21" s="32" customFormat="1" ht="12.75">
      <c r="A260" s="13">
        <v>259</v>
      </c>
      <c r="B260" s="32" t="s">
        <v>1365</v>
      </c>
      <c r="C260" s="13" t="s">
        <v>117</v>
      </c>
      <c r="D260" s="13">
        <v>204</v>
      </c>
      <c r="E260" s="13" t="s">
        <v>782</v>
      </c>
      <c r="F260" s="13" t="s">
        <v>580</v>
      </c>
      <c r="G260" s="13">
        <v>84</v>
      </c>
      <c r="H260" s="33">
        <v>0.0617476851851852</v>
      </c>
      <c r="I260" s="14">
        <v>0.0165740740740741</v>
      </c>
      <c r="J260" s="13">
        <v>324</v>
      </c>
      <c r="K260" s="14">
        <v>0.026342592592592598</v>
      </c>
      <c r="L260" s="13">
        <v>244</v>
      </c>
      <c r="M260" s="13">
        <v>27</v>
      </c>
      <c r="N260" s="14">
        <v>0.0188310185185185</v>
      </c>
      <c r="O260" s="13">
        <v>151</v>
      </c>
      <c r="P260" s="13">
        <v>38</v>
      </c>
      <c r="Q260" s="14">
        <v>0.0197222222222222</v>
      </c>
      <c r="R260" s="13" t="s">
        <v>1366</v>
      </c>
      <c r="S260" s="13" t="s">
        <v>1367</v>
      </c>
      <c r="T260" s="13"/>
      <c r="U260" s="13"/>
    </row>
    <row r="261" spans="1:21" s="32" customFormat="1" ht="12.75">
      <c r="A261" s="13">
        <v>260</v>
      </c>
      <c r="B261" s="32" t="s">
        <v>1368</v>
      </c>
      <c r="C261" s="13" t="s">
        <v>117</v>
      </c>
      <c r="D261" s="13">
        <v>254</v>
      </c>
      <c r="E261" s="13" t="s">
        <v>789</v>
      </c>
      <c r="F261" s="13" t="s">
        <v>442</v>
      </c>
      <c r="G261" s="13">
        <v>96</v>
      </c>
      <c r="H261" s="33">
        <v>0</v>
      </c>
      <c r="I261" s="14"/>
      <c r="J261" s="13"/>
      <c r="K261" s="14"/>
      <c r="L261" s="13"/>
      <c r="M261" s="13"/>
      <c r="N261" s="14"/>
      <c r="O261" s="13"/>
      <c r="P261" s="13"/>
      <c r="Q261" s="14">
        <v>-0.042025462962963</v>
      </c>
      <c r="R261" s="13" t="s">
        <v>483</v>
      </c>
      <c r="S261" s="13" t="s">
        <v>483</v>
      </c>
      <c r="T261" s="13"/>
      <c r="U261" s="13"/>
    </row>
    <row r="262" spans="1:21" s="32" customFormat="1" ht="12.75">
      <c r="A262" s="5">
        <v>261</v>
      </c>
      <c r="B262" s="6" t="s">
        <v>1369</v>
      </c>
      <c r="C262" s="5" t="s">
        <v>20</v>
      </c>
      <c r="D262" s="5">
        <v>51</v>
      </c>
      <c r="E262" s="5" t="s">
        <v>779</v>
      </c>
      <c r="F262" s="5" t="s">
        <v>518</v>
      </c>
      <c r="G262" s="5">
        <v>1</v>
      </c>
      <c r="H262" s="26">
        <v>0.0618055555555556</v>
      </c>
      <c r="I262" s="7">
        <v>0.00958333333333333</v>
      </c>
      <c r="J262" s="5">
        <v>30</v>
      </c>
      <c r="K262" s="7">
        <v>0.0271875</v>
      </c>
      <c r="L262" s="5">
        <v>290</v>
      </c>
      <c r="M262" s="5">
        <v>-123</v>
      </c>
      <c r="N262" s="7">
        <v>0.025034722222222198</v>
      </c>
      <c r="O262" s="5">
        <v>337</v>
      </c>
      <c r="P262" s="5">
        <v>-108</v>
      </c>
      <c r="Q262" s="7">
        <v>0.0197800925925926</v>
      </c>
      <c r="R262" s="5" t="s">
        <v>1370</v>
      </c>
      <c r="S262" s="5" t="s">
        <v>1371</v>
      </c>
      <c r="T262" s="13"/>
      <c r="U262" s="13"/>
    </row>
    <row r="263" spans="1:21" s="32" customFormat="1" ht="12.75">
      <c r="A263" s="13">
        <v>262</v>
      </c>
      <c r="B263" s="32" t="s">
        <v>1372</v>
      </c>
      <c r="C263" s="13" t="s">
        <v>117</v>
      </c>
      <c r="D263" s="13">
        <v>255</v>
      </c>
      <c r="E263" s="13" t="s">
        <v>789</v>
      </c>
      <c r="F263" s="13" t="s">
        <v>482</v>
      </c>
      <c r="G263" s="13">
        <v>97</v>
      </c>
      <c r="H263" s="33">
        <v>0</v>
      </c>
      <c r="I263" s="14"/>
      <c r="J263" s="13"/>
      <c r="K263" s="14"/>
      <c r="L263" s="13"/>
      <c r="M263" s="13"/>
      <c r="N263" s="14"/>
      <c r="O263" s="13"/>
      <c r="P263" s="13"/>
      <c r="Q263" s="14">
        <v>-0.042025462962963</v>
      </c>
      <c r="R263" s="13" t="s">
        <v>1373</v>
      </c>
      <c r="S263" s="13">
        <v>14251618</v>
      </c>
      <c r="T263" s="13"/>
      <c r="U263" s="13"/>
    </row>
    <row r="264" spans="1:21" s="32" customFormat="1" ht="12.75">
      <c r="A264" s="5">
        <v>263</v>
      </c>
      <c r="B264" s="6" t="s">
        <v>1374</v>
      </c>
      <c r="C264" s="5" t="s">
        <v>20</v>
      </c>
      <c r="D264" s="5">
        <v>52</v>
      </c>
      <c r="E264" s="5" t="s">
        <v>782</v>
      </c>
      <c r="F264" s="5" t="s">
        <v>589</v>
      </c>
      <c r="G264" s="5">
        <v>31</v>
      </c>
      <c r="H264" s="26">
        <v>0.0618865740740741</v>
      </c>
      <c r="I264" s="7">
        <v>0.0153819444444444</v>
      </c>
      <c r="J264" s="5">
        <v>297</v>
      </c>
      <c r="K264" s="7">
        <v>0.0261921296296296</v>
      </c>
      <c r="L264" s="5">
        <v>237</v>
      </c>
      <c r="M264" s="5">
        <v>25</v>
      </c>
      <c r="N264" s="7">
        <v>0.0203125</v>
      </c>
      <c r="O264" s="5">
        <v>218</v>
      </c>
      <c r="P264" s="5">
        <v>9</v>
      </c>
      <c r="Q264" s="7">
        <v>0.0198611111111111</v>
      </c>
      <c r="R264" s="5" t="s">
        <v>1375</v>
      </c>
      <c r="S264" s="5" t="s">
        <v>1376</v>
      </c>
      <c r="T264" s="13"/>
      <c r="U264" s="13"/>
    </row>
    <row r="265" spans="1:21" s="32" customFormat="1" ht="12.75">
      <c r="A265" s="13">
        <v>264</v>
      </c>
      <c r="B265" s="32" t="s">
        <v>1377</v>
      </c>
      <c r="C265" s="13" t="s">
        <v>117</v>
      </c>
      <c r="D265" s="13">
        <v>256</v>
      </c>
      <c r="E265" s="13" t="s">
        <v>789</v>
      </c>
      <c r="F265" s="13" t="s">
        <v>498</v>
      </c>
      <c r="G265" s="13">
        <v>98</v>
      </c>
      <c r="H265" s="33">
        <v>0</v>
      </c>
      <c r="I265" s="14"/>
      <c r="J265" s="13"/>
      <c r="K265" s="14"/>
      <c r="L265" s="13"/>
      <c r="M265" s="13"/>
      <c r="N265" s="14"/>
      <c r="O265" s="13"/>
      <c r="P265" s="13"/>
      <c r="Q265" s="14">
        <v>-0.042025462962963</v>
      </c>
      <c r="R265" s="13" t="s">
        <v>483</v>
      </c>
      <c r="S265" s="13" t="s">
        <v>483</v>
      </c>
      <c r="T265" s="13"/>
      <c r="U265" s="13"/>
    </row>
    <row r="266" spans="1:21" s="32" customFormat="1" ht="12.75">
      <c r="A266" s="13">
        <v>265</v>
      </c>
      <c r="B266" s="32" t="s">
        <v>1378</v>
      </c>
      <c r="C266" s="13" t="s">
        <v>117</v>
      </c>
      <c r="D266" s="13">
        <v>205</v>
      </c>
      <c r="E266" s="13" t="s">
        <v>782</v>
      </c>
      <c r="F266" s="13" t="s">
        <v>485</v>
      </c>
      <c r="G266" s="13">
        <v>85</v>
      </c>
      <c r="H266" s="33">
        <v>0.0619212962962963</v>
      </c>
      <c r="I266" s="14">
        <v>0.0142824074074074</v>
      </c>
      <c r="J266" s="13">
        <v>256</v>
      </c>
      <c r="K266" s="14">
        <v>0.0261574074074074</v>
      </c>
      <c r="L266" s="13">
        <v>234</v>
      </c>
      <c r="M266" s="13">
        <v>9</v>
      </c>
      <c r="N266" s="14">
        <v>0.0214814814814815</v>
      </c>
      <c r="O266" s="13">
        <v>263</v>
      </c>
      <c r="P266" s="13">
        <v>-18</v>
      </c>
      <c r="Q266" s="14">
        <v>0.0198958333333333</v>
      </c>
      <c r="R266" s="13" t="s">
        <v>1379</v>
      </c>
      <c r="S266" s="13" t="s">
        <v>1380</v>
      </c>
      <c r="T266" s="13"/>
      <c r="U266" s="13"/>
    </row>
    <row r="267" spans="1:21" s="32" customFormat="1" ht="12.75">
      <c r="A267" s="13">
        <v>266</v>
      </c>
      <c r="B267" s="32" t="s">
        <v>1381</v>
      </c>
      <c r="C267" s="13" t="s">
        <v>117</v>
      </c>
      <c r="D267" s="13">
        <v>257</v>
      </c>
      <c r="E267" s="13" t="s">
        <v>789</v>
      </c>
      <c r="F267" s="13" t="s">
        <v>498</v>
      </c>
      <c r="G267" s="13">
        <v>99</v>
      </c>
      <c r="H267" s="33">
        <v>0.0365740740740741</v>
      </c>
      <c r="I267" s="14">
        <v>0.0103009259259259</v>
      </c>
      <c r="J267" s="13">
        <v>55</v>
      </c>
      <c r="K267" s="14">
        <v>0.0262731481481481</v>
      </c>
      <c r="L267" s="13">
        <v>241</v>
      </c>
      <c r="M267" s="13">
        <v>-87</v>
      </c>
      <c r="N267" s="14"/>
      <c r="O267" s="13"/>
      <c r="P267" s="13"/>
      <c r="Q267" s="14">
        <v>-0.00545138888888889</v>
      </c>
      <c r="R267" s="13" t="s">
        <v>483</v>
      </c>
      <c r="S267" s="13" t="s">
        <v>483</v>
      </c>
      <c r="T267" s="13"/>
      <c r="U267" s="13"/>
    </row>
    <row r="268" spans="1:21" s="32" customFormat="1" ht="12.75">
      <c r="A268" s="5">
        <v>267</v>
      </c>
      <c r="B268" s="6" t="s">
        <v>1382</v>
      </c>
      <c r="C268" s="5" t="s">
        <v>20</v>
      </c>
      <c r="D268" s="5">
        <v>53</v>
      </c>
      <c r="E268" s="5" t="s">
        <v>782</v>
      </c>
      <c r="F268" s="5" t="s">
        <v>633</v>
      </c>
      <c r="G268" s="5">
        <v>32</v>
      </c>
      <c r="H268" s="26">
        <v>0.0620717592592593</v>
      </c>
      <c r="I268" s="7">
        <v>0.0134490740740741</v>
      </c>
      <c r="J268" s="5">
        <v>210</v>
      </c>
      <c r="K268" s="7">
        <v>0.025625</v>
      </c>
      <c r="L268" s="5">
        <v>214</v>
      </c>
      <c r="M268" s="5">
        <v>-2</v>
      </c>
      <c r="N268" s="7">
        <v>0.0229976851851852</v>
      </c>
      <c r="O268" s="5">
        <v>298</v>
      </c>
      <c r="P268" s="5">
        <v>-55</v>
      </c>
      <c r="Q268" s="7">
        <v>0.020046296296296298</v>
      </c>
      <c r="R268" s="5" t="s">
        <v>1383</v>
      </c>
      <c r="S268" s="5" t="s">
        <v>1384</v>
      </c>
      <c r="T268" s="13"/>
      <c r="U268" s="13"/>
    </row>
    <row r="269" spans="1:21" s="32" customFormat="1" ht="12.75">
      <c r="A269" s="13">
        <v>268</v>
      </c>
      <c r="B269" s="32" t="s">
        <v>1385</v>
      </c>
      <c r="C269" s="13" t="s">
        <v>117</v>
      </c>
      <c r="D269" s="13">
        <v>258</v>
      </c>
      <c r="E269" s="13" t="s">
        <v>789</v>
      </c>
      <c r="F269" s="13" t="s">
        <v>498</v>
      </c>
      <c r="G269" s="13">
        <v>100</v>
      </c>
      <c r="H269" s="33">
        <v>0</v>
      </c>
      <c r="I269" s="14"/>
      <c r="J269" s="13"/>
      <c r="K269" s="14"/>
      <c r="L269" s="13"/>
      <c r="M269" s="13"/>
      <c r="N269" s="14"/>
      <c r="O269" s="13"/>
      <c r="P269" s="13"/>
      <c r="Q269" s="14">
        <v>-0.042025462962963</v>
      </c>
      <c r="R269" s="13" t="s">
        <v>483</v>
      </c>
      <c r="S269" s="13" t="s">
        <v>483</v>
      </c>
      <c r="T269" s="13"/>
      <c r="U269" s="13"/>
    </row>
    <row r="270" spans="1:21" s="32" customFormat="1" ht="12.75">
      <c r="A270" s="5">
        <v>269</v>
      </c>
      <c r="B270" s="6" t="s">
        <v>1386</v>
      </c>
      <c r="C270" s="5" t="s">
        <v>20</v>
      </c>
      <c r="D270" s="5">
        <v>54</v>
      </c>
      <c r="E270" s="5" t="s">
        <v>789</v>
      </c>
      <c r="F270" s="5" t="s">
        <v>1287</v>
      </c>
      <c r="G270" s="5">
        <v>12</v>
      </c>
      <c r="H270" s="26">
        <v>0.0621296296296296</v>
      </c>
      <c r="I270" s="7">
        <v>0.0138194444444444</v>
      </c>
      <c r="J270" s="5">
        <v>235</v>
      </c>
      <c r="K270" s="7">
        <v>0.0253240740740741</v>
      </c>
      <c r="L270" s="5">
        <v>196</v>
      </c>
      <c r="M270" s="5">
        <v>19</v>
      </c>
      <c r="N270" s="7">
        <v>0.0229861111111111</v>
      </c>
      <c r="O270" s="5">
        <v>297</v>
      </c>
      <c r="P270" s="5">
        <v>-53</v>
      </c>
      <c r="Q270" s="7">
        <v>0.0201041666666667</v>
      </c>
      <c r="R270" s="5" t="s">
        <v>1120</v>
      </c>
      <c r="S270" s="5" t="s">
        <v>1387</v>
      </c>
      <c r="T270" s="13"/>
      <c r="U270" s="13"/>
    </row>
    <row r="271" spans="1:21" s="32" customFormat="1" ht="12.75">
      <c r="A271" s="13">
        <v>270</v>
      </c>
      <c r="B271" s="32" t="s">
        <v>1388</v>
      </c>
      <c r="C271" s="13" t="s">
        <v>117</v>
      </c>
      <c r="D271" s="13">
        <v>259</v>
      </c>
      <c r="E271" s="13" t="s">
        <v>789</v>
      </c>
      <c r="F271" s="13" t="s">
        <v>442</v>
      </c>
      <c r="G271" s="13">
        <v>101</v>
      </c>
      <c r="H271" s="33">
        <v>0</v>
      </c>
      <c r="I271" s="14"/>
      <c r="J271" s="13"/>
      <c r="K271" s="14"/>
      <c r="L271" s="13"/>
      <c r="M271" s="13"/>
      <c r="N271" s="14"/>
      <c r="O271" s="13"/>
      <c r="P271" s="13"/>
      <c r="Q271" s="14">
        <v>-0.042025462962963</v>
      </c>
      <c r="R271" s="13" t="s">
        <v>483</v>
      </c>
      <c r="S271" s="13" t="s">
        <v>483</v>
      </c>
      <c r="T271" s="13"/>
      <c r="U271" s="13"/>
    </row>
    <row r="272" spans="1:21" s="32" customFormat="1" ht="12.75">
      <c r="A272" s="13">
        <v>271</v>
      </c>
      <c r="B272" s="32" t="s">
        <v>1389</v>
      </c>
      <c r="C272" s="13" t="s">
        <v>117</v>
      </c>
      <c r="D272" s="13">
        <v>206</v>
      </c>
      <c r="E272" s="13" t="s">
        <v>789</v>
      </c>
      <c r="F272" s="13" t="s">
        <v>716</v>
      </c>
      <c r="G272" s="13">
        <v>102</v>
      </c>
      <c r="H272" s="33">
        <v>0.0621643518518519</v>
      </c>
      <c r="I272" s="14">
        <v>0.0125</v>
      </c>
      <c r="J272" s="13">
        <v>151</v>
      </c>
      <c r="K272" s="14">
        <v>0.0256481481481481</v>
      </c>
      <c r="L272" s="13">
        <v>215</v>
      </c>
      <c r="M272" s="13">
        <v>-34</v>
      </c>
      <c r="N272" s="14">
        <v>0.0240162037037037</v>
      </c>
      <c r="O272" s="13">
        <v>322</v>
      </c>
      <c r="P272" s="13">
        <v>-86</v>
      </c>
      <c r="Q272" s="14">
        <v>0.0201388888888889</v>
      </c>
      <c r="R272" s="13" t="s">
        <v>1120</v>
      </c>
      <c r="S272" s="13" t="s">
        <v>1390</v>
      </c>
      <c r="T272" s="13"/>
      <c r="U272" s="13"/>
    </row>
    <row r="273" spans="1:21" s="32" customFormat="1" ht="12.75">
      <c r="A273" s="13">
        <v>272</v>
      </c>
      <c r="B273" s="32" t="s">
        <v>1391</v>
      </c>
      <c r="C273" s="13" t="s">
        <v>117</v>
      </c>
      <c r="D273" s="13">
        <v>260</v>
      </c>
      <c r="E273" s="13" t="s">
        <v>789</v>
      </c>
      <c r="F273" s="13" t="s">
        <v>482</v>
      </c>
      <c r="G273" s="13">
        <v>103</v>
      </c>
      <c r="H273" s="33">
        <v>0</v>
      </c>
      <c r="I273" s="14"/>
      <c r="J273" s="13"/>
      <c r="K273" s="14"/>
      <c r="L273" s="13"/>
      <c r="M273" s="13"/>
      <c r="N273" s="14"/>
      <c r="O273" s="13"/>
      <c r="P273" s="13"/>
      <c r="Q273" s="14">
        <v>-0.042025462962963</v>
      </c>
      <c r="R273" s="13" t="s">
        <v>1392</v>
      </c>
      <c r="S273" s="13" t="s">
        <v>1393</v>
      </c>
      <c r="T273" s="13"/>
      <c r="U273" s="13"/>
    </row>
    <row r="274" spans="1:21" s="32" customFormat="1" ht="12.75">
      <c r="A274" s="16">
        <v>273</v>
      </c>
      <c r="B274" s="17" t="s">
        <v>1394</v>
      </c>
      <c r="C274" s="16" t="s">
        <v>20</v>
      </c>
      <c r="D274" s="16">
        <v>55</v>
      </c>
      <c r="E274" s="16" t="s">
        <v>789</v>
      </c>
      <c r="F274" s="16" t="s">
        <v>704</v>
      </c>
      <c r="G274" s="16">
        <v>13</v>
      </c>
      <c r="H274" s="27">
        <v>0.0622800925925926</v>
      </c>
      <c r="I274" s="19">
        <v>0.0141319444444444</v>
      </c>
      <c r="J274" s="16">
        <v>249</v>
      </c>
      <c r="K274" s="19">
        <v>0.0268518518518519</v>
      </c>
      <c r="L274" s="16">
        <v>265</v>
      </c>
      <c r="M274" s="16">
        <v>-10</v>
      </c>
      <c r="N274" s="19">
        <v>0.0212962962962963</v>
      </c>
      <c r="O274" s="16">
        <v>257</v>
      </c>
      <c r="P274" s="16">
        <v>-14</v>
      </c>
      <c r="Q274" s="19">
        <v>0.020254629629629598</v>
      </c>
      <c r="R274" s="37" t="s">
        <v>53</v>
      </c>
      <c r="S274" s="16">
        <v>1206396</v>
      </c>
      <c r="T274" s="13"/>
      <c r="U274" s="13"/>
    </row>
    <row r="275" spans="1:21" s="32" customFormat="1" ht="12.75">
      <c r="A275" s="13">
        <v>274</v>
      </c>
      <c r="B275" s="32" t="s">
        <v>1395</v>
      </c>
      <c r="C275" s="13" t="s">
        <v>117</v>
      </c>
      <c r="D275" s="13">
        <v>261</v>
      </c>
      <c r="E275" s="13" t="s">
        <v>782</v>
      </c>
      <c r="F275" s="13" t="s">
        <v>580</v>
      </c>
      <c r="G275" s="13">
        <v>86</v>
      </c>
      <c r="H275" s="33">
        <v>0</v>
      </c>
      <c r="I275" s="14"/>
      <c r="J275" s="13"/>
      <c r="K275" s="14"/>
      <c r="L275" s="13"/>
      <c r="M275" s="13"/>
      <c r="N275" s="14"/>
      <c r="O275" s="13"/>
      <c r="P275" s="13"/>
      <c r="Q275" s="14">
        <v>-0.042025462962963</v>
      </c>
      <c r="R275" s="13" t="s">
        <v>483</v>
      </c>
      <c r="S275" s="13" t="s">
        <v>483</v>
      </c>
      <c r="T275" s="13"/>
      <c r="U275" s="13"/>
    </row>
    <row r="276" spans="1:21" s="32" customFormat="1" ht="12.75">
      <c r="A276" s="5">
        <v>275</v>
      </c>
      <c r="B276" s="6" t="s">
        <v>1396</v>
      </c>
      <c r="C276" s="5" t="s">
        <v>20</v>
      </c>
      <c r="D276" s="5">
        <v>56</v>
      </c>
      <c r="E276" s="5" t="s">
        <v>782</v>
      </c>
      <c r="F276" s="5" t="s">
        <v>589</v>
      </c>
      <c r="G276" s="5">
        <v>33</v>
      </c>
      <c r="H276" s="26">
        <v>0.0624537037037037</v>
      </c>
      <c r="I276" s="7">
        <v>0.013668981481481499</v>
      </c>
      <c r="J276" s="5">
        <v>223</v>
      </c>
      <c r="K276" s="7">
        <v>0.0258680555555556</v>
      </c>
      <c r="L276" s="5">
        <v>218</v>
      </c>
      <c r="M276" s="5">
        <v>-5</v>
      </c>
      <c r="N276" s="7">
        <v>0.0229166666666667</v>
      </c>
      <c r="O276" s="5">
        <v>295</v>
      </c>
      <c r="P276" s="5">
        <v>-47</v>
      </c>
      <c r="Q276" s="7">
        <v>0.020428240740740698</v>
      </c>
      <c r="R276" s="5" t="s">
        <v>483</v>
      </c>
      <c r="S276" s="5" t="s">
        <v>483</v>
      </c>
      <c r="T276" s="13"/>
      <c r="U276" s="13"/>
    </row>
    <row r="277" spans="1:21" s="32" customFormat="1" ht="12.75">
      <c r="A277" s="13">
        <v>276</v>
      </c>
      <c r="B277" s="32" t="s">
        <v>1397</v>
      </c>
      <c r="C277" s="13" t="s">
        <v>117</v>
      </c>
      <c r="D277" s="13">
        <v>262</v>
      </c>
      <c r="E277" s="13" t="s">
        <v>789</v>
      </c>
      <c r="F277" s="13" t="s">
        <v>442</v>
      </c>
      <c r="G277" s="13">
        <v>104</v>
      </c>
      <c r="H277" s="33">
        <v>0</v>
      </c>
      <c r="I277" s="14"/>
      <c r="J277" s="13"/>
      <c r="K277" s="14"/>
      <c r="L277" s="13"/>
      <c r="M277" s="13"/>
      <c r="N277" s="14"/>
      <c r="O277" s="13"/>
      <c r="P277" s="13"/>
      <c r="Q277" s="14">
        <v>-0.042025462962963</v>
      </c>
      <c r="R277" s="13" t="s">
        <v>483</v>
      </c>
      <c r="S277" s="13" t="s">
        <v>483</v>
      </c>
      <c r="T277" s="13"/>
      <c r="U277" s="13"/>
    </row>
    <row r="278" spans="1:21" ht="12.75">
      <c r="A278" s="5">
        <v>277</v>
      </c>
      <c r="B278" s="6" t="s">
        <v>1398</v>
      </c>
      <c r="C278" s="5" t="s">
        <v>20</v>
      </c>
      <c r="D278" s="5">
        <v>57</v>
      </c>
      <c r="E278" s="5" t="s">
        <v>782</v>
      </c>
      <c r="F278" s="5" t="s">
        <v>683</v>
      </c>
      <c r="G278" s="5">
        <v>34</v>
      </c>
      <c r="H278" s="26">
        <v>0.0625115740740741</v>
      </c>
      <c r="I278" s="7">
        <v>0.0167939814814815</v>
      </c>
      <c r="J278" s="5">
        <v>329</v>
      </c>
      <c r="K278" s="7">
        <v>0.0267013888888889</v>
      </c>
      <c r="L278" s="5">
        <v>255</v>
      </c>
      <c r="M278" s="5">
        <v>17</v>
      </c>
      <c r="N278" s="7">
        <v>0.0190162037037037</v>
      </c>
      <c r="O278" s="5">
        <v>162</v>
      </c>
      <c r="P278" s="5">
        <v>35</v>
      </c>
      <c r="Q278" s="7">
        <v>0.0204861111111111</v>
      </c>
      <c r="R278" s="5" t="s">
        <v>1399</v>
      </c>
      <c r="S278" s="5" t="s">
        <v>1400</v>
      </c>
      <c r="T278" s="13"/>
      <c r="U278" s="13"/>
    </row>
    <row r="279" spans="1:21" ht="12.75">
      <c r="A279" s="13">
        <v>278</v>
      </c>
      <c r="B279" s="32" t="s">
        <v>1401</v>
      </c>
      <c r="C279" s="13" t="s">
        <v>117</v>
      </c>
      <c r="D279" s="13">
        <v>263</v>
      </c>
      <c r="E279" s="13" t="s">
        <v>789</v>
      </c>
      <c r="F279" s="13" t="s">
        <v>498</v>
      </c>
      <c r="G279" s="13">
        <v>105</v>
      </c>
      <c r="H279" s="33">
        <v>0</v>
      </c>
      <c r="I279" s="14"/>
      <c r="J279" s="13"/>
      <c r="K279" s="14"/>
      <c r="L279" s="13"/>
      <c r="M279" s="13"/>
      <c r="N279" s="14"/>
      <c r="O279" s="13"/>
      <c r="P279" s="13"/>
      <c r="Q279" s="14">
        <v>-0.042025462962963</v>
      </c>
      <c r="R279" s="13" t="s">
        <v>483</v>
      </c>
      <c r="S279" s="13" t="s">
        <v>483</v>
      </c>
      <c r="T279" s="13"/>
      <c r="U279" s="13"/>
    </row>
    <row r="280" spans="1:21" ht="12.75">
      <c r="A280" s="13">
        <v>279</v>
      </c>
      <c r="B280" s="32" t="s">
        <v>1402</v>
      </c>
      <c r="C280" s="13" t="s">
        <v>117</v>
      </c>
      <c r="D280" s="13">
        <v>207</v>
      </c>
      <c r="E280" s="13" t="s">
        <v>782</v>
      </c>
      <c r="F280" s="13" t="s">
        <v>580</v>
      </c>
      <c r="G280" s="13">
        <v>87</v>
      </c>
      <c r="H280" s="33">
        <v>0.0626041666666667</v>
      </c>
      <c r="I280" s="14">
        <v>0.0156134259259259</v>
      </c>
      <c r="J280" s="13">
        <v>304</v>
      </c>
      <c r="K280" s="14">
        <v>0.0243171296296296</v>
      </c>
      <c r="L280" s="13">
        <v>151</v>
      </c>
      <c r="M280" s="13">
        <v>68</v>
      </c>
      <c r="N280" s="14">
        <v>0.0226736111111111</v>
      </c>
      <c r="O280" s="13">
        <v>288</v>
      </c>
      <c r="P280" s="13">
        <v>-43</v>
      </c>
      <c r="Q280" s="14">
        <v>0.0205787037037037</v>
      </c>
      <c r="R280" s="13" t="s">
        <v>519</v>
      </c>
      <c r="S280" s="13" t="s">
        <v>1403</v>
      </c>
      <c r="T280" s="13"/>
      <c r="U280" s="13"/>
    </row>
    <row r="281" spans="1:21" ht="12.75">
      <c r="A281" s="13">
        <v>280</v>
      </c>
      <c r="B281" s="32" t="s">
        <v>1404</v>
      </c>
      <c r="C281" s="13" t="s">
        <v>117</v>
      </c>
      <c r="D281" s="13">
        <v>264</v>
      </c>
      <c r="E281" s="13" t="s">
        <v>782</v>
      </c>
      <c r="F281" s="13" t="s">
        <v>507</v>
      </c>
      <c r="G281" s="13">
        <v>88</v>
      </c>
      <c r="H281" s="33">
        <v>0.0377430555555556</v>
      </c>
      <c r="I281" s="14">
        <v>0.0121990740740741</v>
      </c>
      <c r="J281" s="13">
        <v>135</v>
      </c>
      <c r="K281" s="14">
        <v>0.0255439814814815</v>
      </c>
      <c r="L281" s="13">
        <v>207</v>
      </c>
      <c r="M281" s="13">
        <v>-42</v>
      </c>
      <c r="N281" s="14"/>
      <c r="O281" s="13"/>
      <c r="P281" s="13"/>
      <c r="Q281" s="14">
        <v>-0.00428240740740741</v>
      </c>
      <c r="R281" s="13" t="s">
        <v>483</v>
      </c>
      <c r="S281" s="13" t="s">
        <v>483</v>
      </c>
      <c r="T281" s="13"/>
      <c r="U281" s="13"/>
    </row>
    <row r="282" spans="1:21" ht="12.75">
      <c r="A282" s="13">
        <v>281</v>
      </c>
      <c r="B282" s="32" t="s">
        <v>1405</v>
      </c>
      <c r="C282" s="13" t="s">
        <v>117</v>
      </c>
      <c r="D282" s="13">
        <v>208</v>
      </c>
      <c r="E282" s="13" t="s">
        <v>789</v>
      </c>
      <c r="F282" s="13" t="s">
        <v>498</v>
      </c>
      <c r="G282" s="13">
        <v>106</v>
      </c>
      <c r="H282" s="33">
        <v>0.0628009259259259</v>
      </c>
      <c r="I282" s="14">
        <v>0.0158912037037037</v>
      </c>
      <c r="J282" s="13">
        <v>311</v>
      </c>
      <c r="K282" s="14">
        <v>0.0269560185185185</v>
      </c>
      <c r="L282" s="13">
        <v>277</v>
      </c>
      <c r="M282" s="13">
        <v>16</v>
      </c>
      <c r="N282" s="14">
        <v>0.0199537037037037</v>
      </c>
      <c r="O282" s="13">
        <v>203</v>
      </c>
      <c r="P282" s="13">
        <v>14</v>
      </c>
      <c r="Q282" s="14">
        <v>0.020775462962963002</v>
      </c>
      <c r="R282" s="13" t="s">
        <v>1224</v>
      </c>
      <c r="S282" s="13" t="s">
        <v>1406</v>
      </c>
      <c r="T282" s="13"/>
      <c r="U282" s="13"/>
    </row>
    <row r="283" spans="1:21" ht="12.75">
      <c r="A283" s="13">
        <v>282</v>
      </c>
      <c r="B283" s="32" t="s">
        <v>1407</v>
      </c>
      <c r="C283" s="13" t="s">
        <v>117</v>
      </c>
      <c r="D283" s="13">
        <v>265</v>
      </c>
      <c r="E283" s="13" t="s">
        <v>789</v>
      </c>
      <c r="F283" s="13" t="s">
        <v>716</v>
      </c>
      <c r="G283" s="13">
        <v>107</v>
      </c>
      <c r="H283" s="33">
        <v>0</v>
      </c>
      <c r="I283" s="14"/>
      <c r="J283" s="13"/>
      <c r="K283" s="14"/>
      <c r="L283" s="13"/>
      <c r="M283" s="13"/>
      <c r="N283" s="14"/>
      <c r="O283" s="13"/>
      <c r="P283" s="13"/>
      <c r="Q283" s="14">
        <v>-0.042025462962963</v>
      </c>
      <c r="R283" s="13" t="s">
        <v>1408</v>
      </c>
      <c r="S283" s="13" t="s">
        <v>1409</v>
      </c>
      <c r="T283" s="13"/>
      <c r="U283" s="13"/>
    </row>
    <row r="284" spans="1:21" ht="12.75">
      <c r="A284" s="13">
        <v>283</v>
      </c>
      <c r="B284" s="32" t="s">
        <v>1410</v>
      </c>
      <c r="C284" s="13" t="s">
        <v>117</v>
      </c>
      <c r="D284" s="13">
        <v>209</v>
      </c>
      <c r="E284" s="13" t="s">
        <v>782</v>
      </c>
      <c r="F284" s="13" t="s">
        <v>485</v>
      </c>
      <c r="G284" s="13">
        <v>89</v>
      </c>
      <c r="H284" s="33">
        <v>0.0628703703703704</v>
      </c>
      <c r="I284" s="14">
        <v>0.015775462962963</v>
      </c>
      <c r="J284" s="13">
        <v>306</v>
      </c>
      <c r="K284" s="14">
        <v>0.026863425925925898</v>
      </c>
      <c r="L284" s="13">
        <v>269</v>
      </c>
      <c r="M284" s="13">
        <v>16</v>
      </c>
      <c r="N284" s="14">
        <v>0.0202314814814815</v>
      </c>
      <c r="O284" s="13">
        <v>216</v>
      </c>
      <c r="P284" s="13">
        <v>7</v>
      </c>
      <c r="Q284" s="14">
        <v>0.0208449074074074</v>
      </c>
      <c r="R284" s="13" t="s">
        <v>483</v>
      </c>
      <c r="S284" s="13" t="s">
        <v>483</v>
      </c>
      <c r="T284" s="13"/>
      <c r="U284" s="13"/>
    </row>
    <row r="285" spans="1:21" ht="12.75">
      <c r="A285" s="13">
        <v>284</v>
      </c>
      <c r="B285" s="32" t="s">
        <v>1411</v>
      </c>
      <c r="C285" s="13" t="s">
        <v>117</v>
      </c>
      <c r="D285" s="13">
        <v>266</v>
      </c>
      <c r="E285" s="13" t="s">
        <v>789</v>
      </c>
      <c r="F285" s="13" t="s">
        <v>716</v>
      </c>
      <c r="G285" s="13">
        <v>108</v>
      </c>
      <c r="H285" s="33">
        <v>0.0238425925925926</v>
      </c>
      <c r="I285" s="14"/>
      <c r="J285" s="13"/>
      <c r="K285" s="14">
        <v>0.0238425925925926</v>
      </c>
      <c r="L285" s="13">
        <v>130</v>
      </c>
      <c r="M285" s="13"/>
      <c r="N285" s="14"/>
      <c r="O285" s="13"/>
      <c r="P285" s="13"/>
      <c r="Q285" s="14">
        <v>-0.0181828703703704</v>
      </c>
      <c r="R285" s="13" t="s">
        <v>1412</v>
      </c>
      <c r="S285" s="13" t="s">
        <v>1413</v>
      </c>
      <c r="T285" s="13"/>
      <c r="U285" s="13"/>
    </row>
    <row r="286" spans="1:21" ht="12.75">
      <c r="A286" s="5">
        <v>285</v>
      </c>
      <c r="B286" s="6" t="s">
        <v>1414</v>
      </c>
      <c r="C286" s="5" t="s">
        <v>20</v>
      </c>
      <c r="D286" s="5">
        <v>58</v>
      </c>
      <c r="E286" s="5" t="s">
        <v>813</v>
      </c>
      <c r="F286" s="5" t="s">
        <v>549</v>
      </c>
      <c r="G286" s="5">
        <v>10</v>
      </c>
      <c r="H286" s="26">
        <v>0.0628819444444444</v>
      </c>
      <c r="I286" s="7">
        <v>0.00962962962962963</v>
      </c>
      <c r="J286" s="5">
        <v>33</v>
      </c>
      <c r="K286" s="7">
        <v>0.0292476851851852</v>
      </c>
      <c r="L286" s="5">
        <v>331</v>
      </c>
      <c r="M286" s="5">
        <v>-170</v>
      </c>
      <c r="N286" s="7">
        <v>0.024004629629629598</v>
      </c>
      <c r="O286" s="5">
        <v>320</v>
      </c>
      <c r="P286" s="5">
        <v>-82</v>
      </c>
      <c r="Q286" s="7">
        <v>0.0208564814814815</v>
      </c>
      <c r="R286" s="5" t="s">
        <v>483</v>
      </c>
      <c r="S286" s="5" t="s">
        <v>483</v>
      </c>
      <c r="T286" s="13"/>
      <c r="U286" s="13"/>
    </row>
    <row r="287" spans="1:21" ht="12.75">
      <c r="A287" s="13">
        <v>286</v>
      </c>
      <c r="B287" s="32" t="s">
        <v>1415</v>
      </c>
      <c r="C287" s="13" t="s">
        <v>117</v>
      </c>
      <c r="D287" s="13">
        <v>210</v>
      </c>
      <c r="E287" s="13" t="s">
        <v>782</v>
      </c>
      <c r="F287" s="13" t="s">
        <v>485</v>
      </c>
      <c r="G287" s="13">
        <v>90</v>
      </c>
      <c r="H287" s="33">
        <v>0.0629166666666667</v>
      </c>
      <c r="I287" s="14">
        <v>0.0147106481481482</v>
      </c>
      <c r="J287" s="13">
        <v>271</v>
      </c>
      <c r="K287" s="14">
        <v>0.0268518518518519</v>
      </c>
      <c r="L287" s="13">
        <v>266</v>
      </c>
      <c r="M287" s="13">
        <v>0</v>
      </c>
      <c r="N287" s="14">
        <v>0.0213541666666667</v>
      </c>
      <c r="O287" s="13">
        <v>258</v>
      </c>
      <c r="P287" s="13">
        <v>-15</v>
      </c>
      <c r="Q287" s="14">
        <v>0.0208912037037037</v>
      </c>
      <c r="R287" s="13" t="s">
        <v>483</v>
      </c>
      <c r="S287" s="13" t="s">
        <v>483</v>
      </c>
      <c r="T287" s="13"/>
      <c r="U287" s="13"/>
    </row>
    <row r="288" spans="1:21" ht="12.75">
      <c r="A288" s="13">
        <v>287</v>
      </c>
      <c r="B288" s="32" t="s">
        <v>1416</v>
      </c>
      <c r="C288" s="13" t="s">
        <v>117</v>
      </c>
      <c r="D288" s="13">
        <v>211</v>
      </c>
      <c r="E288" s="13" t="s">
        <v>789</v>
      </c>
      <c r="F288" s="13" t="s">
        <v>498</v>
      </c>
      <c r="G288" s="13">
        <v>109</v>
      </c>
      <c r="H288" s="33">
        <v>0.0629976851851852</v>
      </c>
      <c r="I288" s="14">
        <v>0.016365740740740698</v>
      </c>
      <c r="J288" s="13">
        <v>318</v>
      </c>
      <c r="K288" s="14">
        <v>0.0266203703703704</v>
      </c>
      <c r="L288" s="13">
        <v>250</v>
      </c>
      <c r="M288" s="13">
        <v>20</v>
      </c>
      <c r="N288" s="14">
        <v>0.0200115740740741</v>
      </c>
      <c r="O288" s="13">
        <v>207</v>
      </c>
      <c r="P288" s="13">
        <v>11</v>
      </c>
      <c r="Q288" s="14">
        <v>0.0209722222222222</v>
      </c>
      <c r="R288" s="13" t="s">
        <v>483</v>
      </c>
      <c r="S288" s="13" t="s">
        <v>483</v>
      </c>
      <c r="T288" s="13"/>
      <c r="U288" s="13"/>
    </row>
    <row r="289" spans="1:21" ht="12.75">
      <c r="A289" s="5">
        <v>288</v>
      </c>
      <c r="B289" s="6" t="s">
        <v>1417</v>
      </c>
      <c r="C289" s="5" t="s">
        <v>20</v>
      </c>
      <c r="D289" s="5">
        <v>59</v>
      </c>
      <c r="E289" s="5" t="s">
        <v>782</v>
      </c>
      <c r="F289" s="5" t="s">
        <v>609</v>
      </c>
      <c r="G289" s="5">
        <v>35</v>
      </c>
      <c r="H289" s="26">
        <v>0.06304398148148149</v>
      </c>
      <c r="I289" s="7">
        <v>0.0121527777777778</v>
      </c>
      <c r="J289" s="5">
        <v>131</v>
      </c>
      <c r="K289" s="7">
        <v>0.029745370370370398</v>
      </c>
      <c r="L289" s="5">
        <v>339</v>
      </c>
      <c r="M289" s="5">
        <v>-148</v>
      </c>
      <c r="N289" s="7">
        <v>0.0211458333333333</v>
      </c>
      <c r="O289" s="5">
        <v>253</v>
      </c>
      <c r="P289" s="5">
        <v>-9</v>
      </c>
      <c r="Q289" s="7">
        <v>0.0210185185185185</v>
      </c>
      <c r="R289" s="5" t="s">
        <v>1418</v>
      </c>
      <c r="S289" s="5" t="s">
        <v>1419</v>
      </c>
      <c r="T289" s="13"/>
      <c r="U289" s="13"/>
    </row>
    <row r="290" spans="1:21" ht="12.75">
      <c r="A290" s="5">
        <v>289</v>
      </c>
      <c r="B290" s="6" t="s">
        <v>1420</v>
      </c>
      <c r="C290" s="5" t="s">
        <v>20</v>
      </c>
      <c r="D290" s="5">
        <v>60</v>
      </c>
      <c r="E290" s="5" t="s">
        <v>789</v>
      </c>
      <c r="F290" s="5" t="s">
        <v>529</v>
      </c>
      <c r="G290" s="5">
        <v>14</v>
      </c>
      <c r="H290" s="26">
        <v>0.0631365740740741</v>
      </c>
      <c r="I290" s="7">
        <v>0.0152662037037037</v>
      </c>
      <c r="J290" s="5">
        <v>292</v>
      </c>
      <c r="K290" s="7">
        <v>0.0267592592592593</v>
      </c>
      <c r="L290" s="5">
        <v>259</v>
      </c>
      <c r="M290" s="5">
        <v>12</v>
      </c>
      <c r="N290" s="7">
        <v>0.021111111111111098</v>
      </c>
      <c r="O290" s="5">
        <v>251</v>
      </c>
      <c r="P290" s="5">
        <v>-9</v>
      </c>
      <c r="Q290" s="7">
        <v>0.021111111111111098</v>
      </c>
      <c r="R290" s="5" t="s">
        <v>1421</v>
      </c>
      <c r="S290" s="5" t="s">
        <v>1422</v>
      </c>
      <c r="T290" s="13"/>
      <c r="U290" s="13"/>
    </row>
    <row r="291" spans="1:21" ht="12.75">
      <c r="A291" s="13">
        <v>290</v>
      </c>
      <c r="B291" s="32" t="s">
        <v>1423</v>
      </c>
      <c r="C291" s="13" t="s">
        <v>117</v>
      </c>
      <c r="D291" s="13">
        <v>212</v>
      </c>
      <c r="E291" s="13" t="s">
        <v>789</v>
      </c>
      <c r="F291" s="13" t="s">
        <v>498</v>
      </c>
      <c r="G291" s="13">
        <v>110</v>
      </c>
      <c r="H291" s="33">
        <v>0.0631481481481482</v>
      </c>
      <c r="I291" s="14">
        <v>0.0176736111111111</v>
      </c>
      <c r="J291" s="13">
        <v>343</v>
      </c>
      <c r="K291" s="14">
        <v>0.0271180555555556</v>
      </c>
      <c r="L291" s="13">
        <v>285</v>
      </c>
      <c r="M291" s="13">
        <v>17</v>
      </c>
      <c r="N291" s="14">
        <v>0.018356481481481498</v>
      </c>
      <c r="O291" s="13">
        <v>131</v>
      </c>
      <c r="P291" s="13">
        <v>36</v>
      </c>
      <c r="Q291" s="14">
        <v>0.0211226851851852</v>
      </c>
      <c r="R291" s="13" t="s">
        <v>1424</v>
      </c>
      <c r="S291" s="13" t="s">
        <v>1425</v>
      </c>
      <c r="T291" s="13"/>
      <c r="U291" s="13"/>
    </row>
    <row r="292" spans="1:21" ht="12.75">
      <c r="A292" s="13">
        <v>291</v>
      </c>
      <c r="B292" s="32" t="s">
        <v>1426</v>
      </c>
      <c r="C292" s="13" t="s">
        <v>117</v>
      </c>
      <c r="D292" s="13">
        <v>213</v>
      </c>
      <c r="E292" s="13" t="s">
        <v>789</v>
      </c>
      <c r="F292" s="13" t="s">
        <v>498</v>
      </c>
      <c r="G292" s="13">
        <v>111</v>
      </c>
      <c r="H292" s="33">
        <v>0.0631944444444444</v>
      </c>
      <c r="I292" s="14">
        <v>0.0165046296296296</v>
      </c>
      <c r="J292" s="13">
        <v>321</v>
      </c>
      <c r="K292" s="14">
        <v>0.0252314814814815</v>
      </c>
      <c r="L292" s="13">
        <v>190</v>
      </c>
      <c r="M292" s="13">
        <v>46</v>
      </c>
      <c r="N292" s="14">
        <v>0.021458333333333298</v>
      </c>
      <c r="O292" s="13">
        <v>260</v>
      </c>
      <c r="P292" s="13">
        <v>-16</v>
      </c>
      <c r="Q292" s="14">
        <v>0.0211689814814815</v>
      </c>
      <c r="R292" s="13" t="s">
        <v>483</v>
      </c>
      <c r="S292" s="13" t="s">
        <v>483</v>
      </c>
      <c r="T292" s="13"/>
      <c r="U292" s="13"/>
    </row>
    <row r="293" spans="1:21" ht="12.75">
      <c r="A293" s="5">
        <v>292</v>
      </c>
      <c r="B293" s="6" t="s">
        <v>1427</v>
      </c>
      <c r="C293" s="5" t="s">
        <v>20</v>
      </c>
      <c r="D293" s="5">
        <v>61</v>
      </c>
      <c r="E293" s="5" t="s">
        <v>782</v>
      </c>
      <c r="F293" s="5" t="s">
        <v>589</v>
      </c>
      <c r="G293" s="5">
        <v>36</v>
      </c>
      <c r="H293" s="26">
        <v>0.0633564814814815</v>
      </c>
      <c r="I293" s="7">
        <v>0.0168865740740741</v>
      </c>
      <c r="J293" s="5">
        <v>330</v>
      </c>
      <c r="K293" s="7">
        <v>0.0267939814814815</v>
      </c>
      <c r="L293" s="5">
        <v>262</v>
      </c>
      <c r="M293" s="5">
        <v>15</v>
      </c>
      <c r="N293" s="7">
        <v>0.0196759259259259</v>
      </c>
      <c r="O293" s="5">
        <v>186</v>
      </c>
      <c r="P293" s="5">
        <v>23</v>
      </c>
      <c r="Q293" s="7">
        <v>0.0213310185185185</v>
      </c>
      <c r="R293" s="5" t="s">
        <v>1428</v>
      </c>
      <c r="S293" s="5" t="s">
        <v>1429</v>
      </c>
      <c r="T293" s="13"/>
      <c r="U293" s="13"/>
    </row>
    <row r="294" spans="1:21" ht="12.75">
      <c r="A294" s="13">
        <v>293</v>
      </c>
      <c r="B294" s="32" t="s">
        <v>1430</v>
      </c>
      <c r="C294" s="13" t="s">
        <v>117</v>
      </c>
      <c r="D294" s="13">
        <v>214</v>
      </c>
      <c r="E294" s="13" t="s">
        <v>789</v>
      </c>
      <c r="F294" s="13" t="s">
        <v>498</v>
      </c>
      <c r="G294" s="13">
        <v>112</v>
      </c>
      <c r="H294" s="33">
        <v>0.0635069444444444</v>
      </c>
      <c r="I294" s="14">
        <v>0.0167708333333333</v>
      </c>
      <c r="J294" s="13">
        <v>328</v>
      </c>
      <c r="K294" s="14">
        <v>0.0260185185185185</v>
      </c>
      <c r="L294" s="13">
        <v>226</v>
      </c>
      <c r="M294" s="13">
        <v>36</v>
      </c>
      <c r="N294" s="14">
        <v>0.0207175925925926</v>
      </c>
      <c r="O294" s="13">
        <v>237</v>
      </c>
      <c r="P294" s="13">
        <v>-1</v>
      </c>
      <c r="Q294" s="14">
        <v>0.0214814814814815</v>
      </c>
      <c r="R294" s="13" t="s">
        <v>483</v>
      </c>
      <c r="S294" s="13" t="s">
        <v>483</v>
      </c>
      <c r="T294" s="13"/>
      <c r="U294" s="13"/>
    </row>
    <row r="295" spans="1:21" ht="12.75">
      <c r="A295" s="5">
        <v>294</v>
      </c>
      <c r="B295" s="6" t="s">
        <v>1431</v>
      </c>
      <c r="C295" s="5" t="s">
        <v>20</v>
      </c>
      <c r="D295" s="5">
        <v>62</v>
      </c>
      <c r="E295" s="5" t="s">
        <v>789</v>
      </c>
      <c r="F295" s="5" t="s">
        <v>529</v>
      </c>
      <c r="G295" s="5">
        <v>15</v>
      </c>
      <c r="H295" s="26">
        <v>0.0636805555555556</v>
      </c>
      <c r="I295" s="7">
        <v>0.0132986111111111</v>
      </c>
      <c r="J295" s="5">
        <v>201</v>
      </c>
      <c r="K295" s="7">
        <v>0.027025462962963</v>
      </c>
      <c r="L295" s="5">
        <v>279</v>
      </c>
      <c r="M295" s="5">
        <v>-44</v>
      </c>
      <c r="N295" s="7">
        <v>0.0233564814814815</v>
      </c>
      <c r="O295" s="5">
        <v>307</v>
      </c>
      <c r="P295" s="5">
        <v>-49</v>
      </c>
      <c r="Q295" s="7">
        <v>0.0216550925925926</v>
      </c>
      <c r="R295" s="5" t="s">
        <v>557</v>
      </c>
      <c r="S295" s="5" t="s">
        <v>1432</v>
      </c>
      <c r="T295" s="13"/>
      <c r="U295" s="13"/>
    </row>
    <row r="296" spans="1:21" ht="12.75">
      <c r="A296" s="5">
        <v>295</v>
      </c>
      <c r="B296" s="6" t="s">
        <v>1433</v>
      </c>
      <c r="C296" s="5" t="s">
        <v>20</v>
      </c>
      <c r="D296" s="5">
        <v>63</v>
      </c>
      <c r="E296" s="5" t="s">
        <v>782</v>
      </c>
      <c r="F296" s="5" t="s">
        <v>589</v>
      </c>
      <c r="G296" s="5">
        <v>37</v>
      </c>
      <c r="H296" s="26">
        <v>0.06370370370370369</v>
      </c>
      <c r="I296" s="7">
        <v>0.0118865740740741</v>
      </c>
      <c r="J296" s="5">
        <v>119</v>
      </c>
      <c r="K296" s="7">
        <v>0.0296527777777778</v>
      </c>
      <c r="L296" s="5">
        <v>336</v>
      </c>
      <c r="M296" s="5">
        <v>-151</v>
      </c>
      <c r="N296" s="7">
        <v>0.0221643518518519</v>
      </c>
      <c r="O296" s="5">
        <v>278</v>
      </c>
      <c r="P296" s="5">
        <v>-25</v>
      </c>
      <c r="Q296" s="7">
        <v>0.0216782407407407</v>
      </c>
      <c r="R296" s="5" t="s">
        <v>667</v>
      </c>
      <c r="S296" s="5" t="s">
        <v>1434</v>
      </c>
      <c r="T296" s="13"/>
      <c r="U296" s="13"/>
    </row>
    <row r="297" spans="1:21" ht="12.75">
      <c r="A297" s="13">
        <v>296</v>
      </c>
      <c r="B297" s="32" t="s">
        <v>1435</v>
      </c>
      <c r="C297" s="13" t="s">
        <v>117</v>
      </c>
      <c r="D297" s="13">
        <v>215</v>
      </c>
      <c r="E297" s="13" t="s">
        <v>782</v>
      </c>
      <c r="F297" s="13" t="s">
        <v>485</v>
      </c>
      <c r="G297" s="13">
        <v>91</v>
      </c>
      <c r="H297" s="33">
        <v>0.0637847222222222</v>
      </c>
      <c r="I297" s="14">
        <v>0.015428240740740699</v>
      </c>
      <c r="J297" s="13">
        <v>298</v>
      </c>
      <c r="K297" s="14">
        <v>0.025104166666666698</v>
      </c>
      <c r="L297" s="13">
        <v>184</v>
      </c>
      <c r="M297" s="13">
        <v>45</v>
      </c>
      <c r="N297" s="14">
        <v>0.0232523148148148</v>
      </c>
      <c r="O297" s="13">
        <v>304</v>
      </c>
      <c r="P297" s="13">
        <v>-43</v>
      </c>
      <c r="Q297" s="14">
        <v>0.0217592592592593</v>
      </c>
      <c r="R297" s="13" t="s">
        <v>483</v>
      </c>
      <c r="S297" s="13" t="s">
        <v>483</v>
      </c>
      <c r="T297" s="13"/>
      <c r="U297" s="13"/>
    </row>
    <row r="298" spans="1:21" ht="12.75">
      <c r="A298" s="5">
        <v>297</v>
      </c>
      <c r="B298" s="6" t="s">
        <v>1436</v>
      </c>
      <c r="C298" s="5" t="s">
        <v>20</v>
      </c>
      <c r="D298" s="5">
        <v>64</v>
      </c>
      <c r="E298" s="5" t="s">
        <v>779</v>
      </c>
      <c r="F298" s="5" t="s">
        <v>518</v>
      </c>
      <c r="G298" s="5">
        <v>2</v>
      </c>
      <c r="H298" s="26">
        <v>0.0639583333333333</v>
      </c>
      <c r="I298" s="7">
        <v>0.0115625</v>
      </c>
      <c r="J298" s="5">
        <v>98</v>
      </c>
      <c r="K298" s="7">
        <v>0.0302199074074074</v>
      </c>
      <c r="L298" s="5">
        <v>347</v>
      </c>
      <c r="M298" s="5">
        <v>-179</v>
      </c>
      <c r="N298" s="7">
        <v>0.0221759259259259</v>
      </c>
      <c r="O298" s="5">
        <v>279</v>
      </c>
      <c r="P298" s="5">
        <v>-20</v>
      </c>
      <c r="Q298" s="7">
        <v>0.0219328703703704</v>
      </c>
      <c r="R298" s="5" t="s">
        <v>1437</v>
      </c>
      <c r="S298" s="5" t="s">
        <v>1438</v>
      </c>
      <c r="T298" s="13"/>
      <c r="U298" s="13"/>
    </row>
    <row r="299" spans="1:21" ht="12.75">
      <c r="A299" s="13">
        <v>298</v>
      </c>
      <c r="B299" s="32" t="s">
        <v>1439</v>
      </c>
      <c r="C299" s="13" t="s">
        <v>117</v>
      </c>
      <c r="D299" s="13">
        <v>216</v>
      </c>
      <c r="E299" s="13" t="s">
        <v>789</v>
      </c>
      <c r="F299" s="13" t="s">
        <v>1049</v>
      </c>
      <c r="G299" s="13">
        <v>113</v>
      </c>
      <c r="H299" s="33">
        <v>0.0640162037037037</v>
      </c>
      <c r="I299" s="14">
        <v>0.0178356481481482</v>
      </c>
      <c r="J299" s="13">
        <v>348</v>
      </c>
      <c r="K299" s="14">
        <v>0.0265740740740741</v>
      </c>
      <c r="L299" s="13">
        <v>248</v>
      </c>
      <c r="M299" s="13">
        <v>26</v>
      </c>
      <c r="N299" s="14">
        <v>0.0196064814814815</v>
      </c>
      <c r="O299" s="13">
        <v>185</v>
      </c>
      <c r="P299" s="13">
        <v>24</v>
      </c>
      <c r="Q299" s="14">
        <v>0.0219907407407407</v>
      </c>
      <c r="R299" s="13" t="s">
        <v>483</v>
      </c>
      <c r="S299" s="13" t="s">
        <v>483</v>
      </c>
      <c r="T299" s="13"/>
      <c r="U299" s="13"/>
    </row>
    <row r="300" spans="1:21" ht="12.75">
      <c r="A300" s="5">
        <v>299</v>
      </c>
      <c r="B300" s="6" t="s">
        <v>1440</v>
      </c>
      <c r="C300" s="5" t="s">
        <v>20</v>
      </c>
      <c r="D300" s="5">
        <v>65</v>
      </c>
      <c r="E300" s="5" t="s">
        <v>782</v>
      </c>
      <c r="F300" s="5" t="s">
        <v>609</v>
      </c>
      <c r="G300" s="5">
        <v>38</v>
      </c>
      <c r="H300" s="26">
        <v>0.0641319444444444</v>
      </c>
      <c r="I300" s="7">
        <v>0.0109027777777778</v>
      </c>
      <c r="J300" s="5">
        <v>71</v>
      </c>
      <c r="K300" s="7">
        <v>0.0282986111111111</v>
      </c>
      <c r="L300" s="5">
        <v>313</v>
      </c>
      <c r="M300" s="5">
        <v>-148</v>
      </c>
      <c r="N300" s="7">
        <v>0.024930555555555598</v>
      </c>
      <c r="O300" s="5">
        <v>335</v>
      </c>
      <c r="P300" s="5">
        <v>-80</v>
      </c>
      <c r="Q300" s="7">
        <v>0.0221064814814815</v>
      </c>
      <c r="R300" s="5" t="s">
        <v>1441</v>
      </c>
      <c r="S300" s="5" t="s">
        <v>1442</v>
      </c>
      <c r="T300" s="13"/>
      <c r="U300" s="13"/>
    </row>
    <row r="301" spans="1:21" ht="12.75">
      <c r="A301" s="13">
        <v>300</v>
      </c>
      <c r="B301" s="32" t="s">
        <v>1443</v>
      </c>
      <c r="C301" s="13" t="s">
        <v>117</v>
      </c>
      <c r="D301" s="13">
        <v>217</v>
      </c>
      <c r="E301" s="13" t="s">
        <v>782</v>
      </c>
      <c r="F301" s="13" t="s">
        <v>485</v>
      </c>
      <c r="G301" s="13">
        <v>92</v>
      </c>
      <c r="H301" s="33">
        <v>0.0641666666666667</v>
      </c>
      <c r="I301" s="14">
        <v>0.0166319444444444</v>
      </c>
      <c r="J301" s="13">
        <v>326</v>
      </c>
      <c r="K301" s="14">
        <v>0.0277430555555556</v>
      </c>
      <c r="L301" s="13">
        <v>303</v>
      </c>
      <c r="M301" s="13">
        <v>5</v>
      </c>
      <c r="N301" s="14">
        <v>0.0197916666666667</v>
      </c>
      <c r="O301" s="13">
        <v>194</v>
      </c>
      <c r="P301" s="13">
        <v>21</v>
      </c>
      <c r="Q301" s="14">
        <v>0.0221412037037037</v>
      </c>
      <c r="R301" s="13" t="s">
        <v>483</v>
      </c>
      <c r="S301" s="13" t="s">
        <v>483</v>
      </c>
      <c r="T301" s="13"/>
      <c r="U301" s="13"/>
    </row>
    <row r="302" spans="1:21" ht="12.75">
      <c r="A302" s="5">
        <v>301</v>
      </c>
      <c r="B302" s="6" t="s">
        <v>1444</v>
      </c>
      <c r="C302" s="5" t="s">
        <v>20</v>
      </c>
      <c r="D302" s="5">
        <v>66</v>
      </c>
      <c r="E302" s="5" t="s">
        <v>782</v>
      </c>
      <c r="F302" s="5" t="s">
        <v>633</v>
      </c>
      <c r="G302" s="5">
        <v>39</v>
      </c>
      <c r="H302" s="26">
        <v>0.0644560185185185</v>
      </c>
      <c r="I302" s="7">
        <v>0.0142013888888889</v>
      </c>
      <c r="J302" s="5">
        <v>253</v>
      </c>
      <c r="K302" s="7">
        <v>0.0268865740740741</v>
      </c>
      <c r="L302" s="5">
        <v>271</v>
      </c>
      <c r="M302" s="5">
        <v>-8</v>
      </c>
      <c r="N302" s="7">
        <v>0.0233680555555556</v>
      </c>
      <c r="O302" s="5">
        <v>308</v>
      </c>
      <c r="P302" s="5">
        <v>-40</v>
      </c>
      <c r="Q302" s="7">
        <v>0.0224305555555556</v>
      </c>
      <c r="R302" s="5" t="s">
        <v>1445</v>
      </c>
      <c r="S302" s="5" t="s">
        <v>1446</v>
      </c>
      <c r="T302" s="13"/>
      <c r="U302" s="13"/>
    </row>
    <row r="303" spans="1:21" ht="12.75">
      <c r="A303" s="5">
        <v>302</v>
      </c>
      <c r="B303" s="6" t="s">
        <v>1447</v>
      </c>
      <c r="C303" s="5" t="s">
        <v>20</v>
      </c>
      <c r="D303" s="5">
        <v>67</v>
      </c>
      <c r="E303" s="5" t="s">
        <v>789</v>
      </c>
      <c r="F303" s="5" t="s">
        <v>704</v>
      </c>
      <c r="G303" s="5">
        <v>16</v>
      </c>
      <c r="H303" s="26">
        <v>0.0645023148148148</v>
      </c>
      <c r="I303" s="7">
        <v>0.0150231481481482</v>
      </c>
      <c r="J303" s="5">
        <v>281</v>
      </c>
      <c r="K303" s="7">
        <v>0.0276157407407407</v>
      </c>
      <c r="L303" s="5">
        <v>299</v>
      </c>
      <c r="M303" s="5">
        <v>-8</v>
      </c>
      <c r="N303" s="7">
        <v>0.0218634259259259</v>
      </c>
      <c r="O303" s="5">
        <v>273</v>
      </c>
      <c r="P303" s="5">
        <v>-13</v>
      </c>
      <c r="Q303" s="7">
        <v>0.0224768518518519</v>
      </c>
      <c r="R303" s="5" t="s">
        <v>446</v>
      </c>
      <c r="S303" s="5" t="s">
        <v>1448</v>
      </c>
      <c r="T303" s="13"/>
      <c r="U303" s="13"/>
    </row>
    <row r="304" spans="1:21" ht="12.75">
      <c r="A304" s="5">
        <v>303</v>
      </c>
      <c r="B304" s="6" t="s">
        <v>1449</v>
      </c>
      <c r="C304" s="5" t="s">
        <v>20</v>
      </c>
      <c r="D304" s="5">
        <v>68</v>
      </c>
      <c r="E304" s="5" t="s">
        <v>789</v>
      </c>
      <c r="F304" s="5" t="s">
        <v>529</v>
      </c>
      <c r="G304" s="5">
        <v>17</v>
      </c>
      <c r="H304" s="26">
        <v>0.0646412037037037</v>
      </c>
      <c r="I304" s="7">
        <v>0.0137615740740741</v>
      </c>
      <c r="J304" s="5">
        <v>230</v>
      </c>
      <c r="K304" s="7">
        <v>0.0276736111111111</v>
      </c>
      <c r="L304" s="5">
        <v>301</v>
      </c>
      <c r="M304" s="5">
        <v>-38</v>
      </c>
      <c r="N304" s="7">
        <v>0.0232060185185185</v>
      </c>
      <c r="O304" s="5">
        <v>303</v>
      </c>
      <c r="P304" s="5">
        <v>-35</v>
      </c>
      <c r="Q304" s="7">
        <v>0.0226157407407407</v>
      </c>
      <c r="R304" s="5" t="s">
        <v>1325</v>
      </c>
      <c r="S304" s="5" t="s">
        <v>1450</v>
      </c>
      <c r="T304" s="13"/>
      <c r="U304" s="13"/>
    </row>
    <row r="305" spans="1:21" ht="12.75">
      <c r="A305" s="13">
        <v>304</v>
      </c>
      <c r="B305" s="32" t="s">
        <v>1451</v>
      </c>
      <c r="C305" s="13" t="s">
        <v>117</v>
      </c>
      <c r="D305" s="13">
        <v>218</v>
      </c>
      <c r="E305" s="13" t="s">
        <v>789</v>
      </c>
      <c r="F305" s="13" t="s">
        <v>498</v>
      </c>
      <c r="G305" s="13">
        <v>114</v>
      </c>
      <c r="H305" s="33">
        <v>0.0647222222222222</v>
      </c>
      <c r="I305" s="14">
        <v>0.0127546296296296</v>
      </c>
      <c r="J305" s="13">
        <v>168</v>
      </c>
      <c r="K305" s="14">
        <v>0.026550925925925898</v>
      </c>
      <c r="L305" s="13">
        <v>247</v>
      </c>
      <c r="M305" s="13">
        <v>-53</v>
      </c>
      <c r="N305" s="14">
        <v>0.0254166666666667</v>
      </c>
      <c r="O305" s="13">
        <v>342</v>
      </c>
      <c r="P305" s="13">
        <v>-83</v>
      </c>
      <c r="Q305" s="14">
        <v>0.0226967592592593</v>
      </c>
      <c r="R305" s="13" t="s">
        <v>943</v>
      </c>
      <c r="S305" s="13" t="s">
        <v>1452</v>
      </c>
      <c r="T305" s="13"/>
      <c r="U305" s="13"/>
    </row>
    <row r="306" spans="1:21" ht="12.75">
      <c r="A306" s="13">
        <v>305</v>
      </c>
      <c r="B306" s="32" t="s">
        <v>1453</v>
      </c>
      <c r="C306" s="13" t="s">
        <v>117</v>
      </c>
      <c r="D306" s="13">
        <v>219</v>
      </c>
      <c r="E306" s="13" t="s">
        <v>782</v>
      </c>
      <c r="F306" s="13" t="s">
        <v>580</v>
      </c>
      <c r="G306" s="13">
        <v>93</v>
      </c>
      <c r="H306" s="33">
        <v>0.0647569444444444</v>
      </c>
      <c r="I306" s="14">
        <v>0.01625</v>
      </c>
      <c r="J306" s="13">
        <v>316</v>
      </c>
      <c r="K306" s="14">
        <v>0.0296990740740741</v>
      </c>
      <c r="L306" s="13">
        <v>338</v>
      </c>
      <c r="M306" s="13">
        <v>-22</v>
      </c>
      <c r="N306" s="14">
        <v>0.0188078703703704</v>
      </c>
      <c r="O306" s="13">
        <v>148</v>
      </c>
      <c r="P306" s="13">
        <v>33</v>
      </c>
      <c r="Q306" s="14">
        <v>0.0227314814814815</v>
      </c>
      <c r="R306" s="13" t="s">
        <v>1025</v>
      </c>
      <c r="S306" s="13" t="s">
        <v>1454</v>
      </c>
      <c r="T306" s="13"/>
      <c r="U306" s="13"/>
    </row>
    <row r="307" spans="1:21" ht="12.75">
      <c r="A307" s="13">
        <v>306</v>
      </c>
      <c r="B307" s="32" t="s">
        <v>1455</v>
      </c>
      <c r="C307" s="13" t="s">
        <v>117</v>
      </c>
      <c r="D307" s="13">
        <v>220</v>
      </c>
      <c r="E307" s="13" t="s">
        <v>789</v>
      </c>
      <c r="F307" s="13" t="s">
        <v>498</v>
      </c>
      <c r="G307" s="13">
        <v>115</v>
      </c>
      <c r="H307" s="33">
        <v>0.0647685185185185</v>
      </c>
      <c r="I307" s="14">
        <v>0.0132407407407407</v>
      </c>
      <c r="J307" s="13">
        <v>196</v>
      </c>
      <c r="K307" s="14">
        <v>0.0288425925925926</v>
      </c>
      <c r="L307" s="13">
        <v>322</v>
      </c>
      <c r="M307" s="13">
        <v>-85</v>
      </c>
      <c r="N307" s="14">
        <v>0.0226851851851852</v>
      </c>
      <c r="O307" s="13">
        <v>289</v>
      </c>
      <c r="P307" s="13">
        <v>-25</v>
      </c>
      <c r="Q307" s="14">
        <v>0.0227430555555556</v>
      </c>
      <c r="R307" s="13" t="s">
        <v>1456</v>
      </c>
      <c r="S307" s="13" t="s">
        <v>1457</v>
      </c>
      <c r="T307" s="13"/>
      <c r="U307" s="13"/>
    </row>
    <row r="308" spans="1:21" ht="12.75">
      <c r="A308" s="5">
        <v>307</v>
      </c>
      <c r="B308" s="6" t="s">
        <v>1458</v>
      </c>
      <c r="C308" s="5" t="s">
        <v>20</v>
      </c>
      <c r="D308" s="5">
        <v>69</v>
      </c>
      <c r="E308" s="5" t="s">
        <v>789</v>
      </c>
      <c r="F308" s="5" t="s">
        <v>529</v>
      </c>
      <c r="G308" s="5">
        <v>18</v>
      </c>
      <c r="H308" s="26">
        <v>0.0648148148148148</v>
      </c>
      <c r="I308" s="7">
        <v>0.0145717592592593</v>
      </c>
      <c r="J308" s="5">
        <v>270</v>
      </c>
      <c r="K308" s="7">
        <v>0.0276273148148148</v>
      </c>
      <c r="L308" s="5">
        <v>300</v>
      </c>
      <c r="M308" s="5">
        <v>-14</v>
      </c>
      <c r="N308" s="7">
        <v>0.0226157407407407</v>
      </c>
      <c r="O308" s="5">
        <v>286</v>
      </c>
      <c r="P308" s="5">
        <v>-23</v>
      </c>
      <c r="Q308" s="7">
        <v>0.0227893518518519</v>
      </c>
      <c r="R308" s="5" t="s">
        <v>483</v>
      </c>
      <c r="S308" s="5" t="s">
        <v>483</v>
      </c>
      <c r="T308" s="13"/>
      <c r="U308" s="13"/>
    </row>
    <row r="309" spans="1:21" ht="12.75">
      <c r="A309" s="5">
        <v>308</v>
      </c>
      <c r="B309" s="6" t="s">
        <v>1459</v>
      </c>
      <c r="C309" s="5" t="s">
        <v>20</v>
      </c>
      <c r="D309" s="5">
        <v>70</v>
      </c>
      <c r="E309" s="5" t="s">
        <v>782</v>
      </c>
      <c r="F309" s="5" t="s">
        <v>683</v>
      </c>
      <c r="G309" s="5">
        <v>40</v>
      </c>
      <c r="H309" s="26">
        <v>0.06484953703703701</v>
      </c>
      <c r="I309" s="7">
        <v>0.012037037037037</v>
      </c>
      <c r="J309" s="5">
        <v>125</v>
      </c>
      <c r="K309" s="7">
        <v>0.0289814814814815</v>
      </c>
      <c r="L309" s="5">
        <v>324</v>
      </c>
      <c r="M309" s="5">
        <v>-135</v>
      </c>
      <c r="N309" s="7">
        <v>0.023831018518518498</v>
      </c>
      <c r="O309" s="5">
        <v>315</v>
      </c>
      <c r="P309" s="5">
        <v>-48</v>
      </c>
      <c r="Q309" s="7">
        <v>0.0228240740740741</v>
      </c>
      <c r="R309" s="5" t="s">
        <v>1460</v>
      </c>
      <c r="S309" s="5" t="s">
        <v>1461</v>
      </c>
      <c r="T309" s="13"/>
      <c r="U309" s="13"/>
    </row>
    <row r="310" spans="1:21" ht="12.75">
      <c r="A310" s="5">
        <v>309</v>
      </c>
      <c r="B310" s="6" t="s">
        <v>1462</v>
      </c>
      <c r="C310" s="5" t="s">
        <v>20</v>
      </c>
      <c r="D310" s="5">
        <v>71</v>
      </c>
      <c r="E310" s="5" t="s">
        <v>782</v>
      </c>
      <c r="F310" s="5" t="s">
        <v>609</v>
      </c>
      <c r="G310" s="5">
        <v>41</v>
      </c>
      <c r="H310" s="26">
        <v>0.0650578703703704</v>
      </c>
      <c r="I310" s="7">
        <v>0.0122337962962963</v>
      </c>
      <c r="J310" s="5">
        <v>136</v>
      </c>
      <c r="K310" s="7">
        <v>0.0304976851851852</v>
      </c>
      <c r="L310" s="5">
        <v>353</v>
      </c>
      <c r="M310" s="5">
        <v>-155</v>
      </c>
      <c r="N310" s="7">
        <v>0.0223263888888889</v>
      </c>
      <c r="O310" s="5">
        <v>282</v>
      </c>
      <c r="P310" s="5">
        <v>-18</v>
      </c>
      <c r="Q310" s="7">
        <v>0.0230324074074074</v>
      </c>
      <c r="R310" s="5" t="s">
        <v>1463</v>
      </c>
      <c r="S310" s="5" t="s">
        <v>1464</v>
      </c>
      <c r="T310" s="13"/>
      <c r="U310" s="13"/>
    </row>
    <row r="311" spans="1:21" ht="12.75">
      <c r="A311" s="5">
        <v>310</v>
      </c>
      <c r="B311" s="6" t="s">
        <v>1465</v>
      </c>
      <c r="C311" s="5" t="s">
        <v>20</v>
      </c>
      <c r="D311" s="5">
        <v>72</v>
      </c>
      <c r="E311" s="5" t="s">
        <v>782</v>
      </c>
      <c r="F311" s="5" t="s">
        <v>683</v>
      </c>
      <c r="G311" s="5">
        <v>42</v>
      </c>
      <c r="H311" s="26">
        <v>0.0651273148148148</v>
      </c>
      <c r="I311" s="7">
        <v>0.015219907407407399</v>
      </c>
      <c r="J311" s="5">
        <v>290</v>
      </c>
      <c r="K311" s="7">
        <v>0.0290162037037037</v>
      </c>
      <c r="L311" s="5">
        <v>325</v>
      </c>
      <c r="M311" s="5">
        <v>-28</v>
      </c>
      <c r="N311" s="7">
        <v>0.0208912037037037</v>
      </c>
      <c r="O311" s="5">
        <v>243</v>
      </c>
      <c r="P311" s="5">
        <v>8</v>
      </c>
      <c r="Q311" s="7">
        <v>0.0231018518518518</v>
      </c>
      <c r="R311" s="5" t="s">
        <v>483</v>
      </c>
      <c r="S311" s="5" t="s">
        <v>483</v>
      </c>
      <c r="T311" s="13"/>
      <c r="U311" s="13"/>
    </row>
    <row r="312" spans="1:21" ht="12.75">
      <c r="A312" s="5">
        <v>311</v>
      </c>
      <c r="B312" s="6" t="s">
        <v>1466</v>
      </c>
      <c r="C312" s="5" t="s">
        <v>20</v>
      </c>
      <c r="D312" s="5">
        <v>73</v>
      </c>
      <c r="E312" s="5" t="s">
        <v>782</v>
      </c>
      <c r="F312" s="5" t="s">
        <v>633</v>
      </c>
      <c r="G312" s="5">
        <v>43</v>
      </c>
      <c r="H312" s="26">
        <v>0.0651736111111111</v>
      </c>
      <c r="I312" s="7">
        <v>0.0150578703703704</v>
      </c>
      <c r="J312" s="5">
        <v>283</v>
      </c>
      <c r="K312" s="7">
        <v>0.0267824074074074</v>
      </c>
      <c r="L312" s="5">
        <v>261</v>
      </c>
      <c r="M312" s="5">
        <v>5</v>
      </c>
      <c r="N312" s="7">
        <v>0.0233333333333333</v>
      </c>
      <c r="O312" s="5">
        <v>306</v>
      </c>
      <c r="P312" s="5">
        <v>-33</v>
      </c>
      <c r="Q312" s="7">
        <v>0.0231481481481481</v>
      </c>
      <c r="R312" s="5" t="s">
        <v>483</v>
      </c>
      <c r="S312" s="5" t="s">
        <v>483</v>
      </c>
      <c r="T312" s="13"/>
      <c r="U312" s="13"/>
    </row>
    <row r="313" spans="1:21" ht="12.75">
      <c r="A313" s="5">
        <v>312</v>
      </c>
      <c r="B313" s="6" t="s">
        <v>1467</v>
      </c>
      <c r="C313" s="5" t="s">
        <v>20</v>
      </c>
      <c r="D313" s="5">
        <v>74</v>
      </c>
      <c r="E313" s="5" t="s">
        <v>789</v>
      </c>
      <c r="F313" s="5" t="s">
        <v>1287</v>
      </c>
      <c r="G313" s="5">
        <v>19</v>
      </c>
      <c r="H313" s="26">
        <v>0.0652083333333333</v>
      </c>
      <c r="I313" s="7">
        <v>0.014548611111111099</v>
      </c>
      <c r="J313" s="5">
        <v>268</v>
      </c>
      <c r="K313" s="7">
        <v>0.0291898148148148</v>
      </c>
      <c r="L313" s="5">
        <v>329</v>
      </c>
      <c r="M313" s="5">
        <v>-48</v>
      </c>
      <c r="N313" s="7">
        <v>0.0214699074074074</v>
      </c>
      <c r="O313" s="5">
        <v>262</v>
      </c>
      <c r="P313" s="5">
        <v>4</v>
      </c>
      <c r="Q313" s="7">
        <v>0.0231828703703704</v>
      </c>
      <c r="R313" s="5" t="s">
        <v>1094</v>
      </c>
      <c r="S313" s="5" t="s">
        <v>1468</v>
      </c>
      <c r="T313" s="13"/>
      <c r="U313" s="13"/>
    </row>
    <row r="314" spans="1:21" ht="12.75">
      <c r="A314" s="13">
        <v>313</v>
      </c>
      <c r="B314" s="32" t="s">
        <v>1469</v>
      </c>
      <c r="C314" s="13" t="s">
        <v>117</v>
      </c>
      <c r="D314" s="13">
        <v>221</v>
      </c>
      <c r="E314" s="13" t="s">
        <v>789</v>
      </c>
      <c r="F314" s="13" t="s">
        <v>482</v>
      </c>
      <c r="G314" s="13">
        <v>116</v>
      </c>
      <c r="H314" s="33">
        <v>0.0652430555555556</v>
      </c>
      <c r="I314" s="14">
        <v>0.0130439814814815</v>
      </c>
      <c r="J314" s="13">
        <v>185</v>
      </c>
      <c r="K314" s="14">
        <v>0.0269907407407407</v>
      </c>
      <c r="L314" s="13">
        <v>278</v>
      </c>
      <c r="M314" s="13">
        <v>-56</v>
      </c>
      <c r="N314" s="14">
        <v>0.025208333333333298</v>
      </c>
      <c r="O314" s="13">
        <v>339</v>
      </c>
      <c r="P314" s="13">
        <v>-72</v>
      </c>
      <c r="Q314" s="14">
        <v>0.0232175925925926</v>
      </c>
      <c r="R314" s="13" t="s">
        <v>483</v>
      </c>
      <c r="S314" s="13" t="s">
        <v>483</v>
      </c>
      <c r="T314" s="13"/>
      <c r="U314" s="13"/>
    </row>
    <row r="315" spans="1:21" ht="12.75">
      <c r="A315" s="5">
        <v>314</v>
      </c>
      <c r="B315" s="6" t="s">
        <v>1470</v>
      </c>
      <c r="C315" s="5" t="s">
        <v>20</v>
      </c>
      <c r="D315" s="5">
        <v>75</v>
      </c>
      <c r="E315" s="5" t="s">
        <v>789</v>
      </c>
      <c r="F315" s="5" t="s">
        <v>529</v>
      </c>
      <c r="G315" s="5">
        <v>20</v>
      </c>
      <c r="H315" s="26">
        <v>0.06525462962962959</v>
      </c>
      <c r="I315" s="7">
        <v>0.013877314814814799</v>
      </c>
      <c r="J315" s="5">
        <v>240</v>
      </c>
      <c r="K315" s="7">
        <v>0.027858796296296298</v>
      </c>
      <c r="L315" s="5">
        <v>304</v>
      </c>
      <c r="M315" s="5">
        <v>-36</v>
      </c>
      <c r="N315" s="7">
        <v>0.0235185185185185</v>
      </c>
      <c r="O315" s="5">
        <v>310</v>
      </c>
      <c r="P315" s="5">
        <v>-38</v>
      </c>
      <c r="Q315" s="7">
        <v>0.0232291666666667</v>
      </c>
      <c r="R315" s="5" t="s">
        <v>1471</v>
      </c>
      <c r="S315" s="5" t="s">
        <v>1472</v>
      </c>
      <c r="T315" s="13"/>
      <c r="U315" s="13"/>
    </row>
    <row r="316" spans="1:21" ht="12.75">
      <c r="A316" s="13">
        <v>315</v>
      </c>
      <c r="B316" s="32" t="s">
        <v>1473</v>
      </c>
      <c r="C316" s="13" t="s">
        <v>117</v>
      </c>
      <c r="D316" s="13">
        <v>222</v>
      </c>
      <c r="E316" s="13" t="s">
        <v>782</v>
      </c>
      <c r="F316" s="13" t="s">
        <v>507</v>
      </c>
      <c r="G316" s="13">
        <v>94</v>
      </c>
      <c r="H316" s="33">
        <v>0.0652662037037037</v>
      </c>
      <c r="I316" s="14">
        <v>0.0148842592592593</v>
      </c>
      <c r="J316" s="13">
        <v>275</v>
      </c>
      <c r="K316" s="14">
        <v>0.0285648148148148</v>
      </c>
      <c r="L316" s="13">
        <v>318</v>
      </c>
      <c r="M316" s="13">
        <v>-36</v>
      </c>
      <c r="N316" s="14">
        <v>0.0218171296296296</v>
      </c>
      <c r="O316" s="13">
        <v>272</v>
      </c>
      <c r="P316" s="13">
        <v>-4</v>
      </c>
      <c r="Q316" s="14">
        <v>0.0232407407407407</v>
      </c>
      <c r="R316" s="13" t="s">
        <v>483</v>
      </c>
      <c r="S316" s="13" t="s">
        <v>483</v>
      </c>
      <c r="T316" s="13"/>
      <c r="U316" s="13"/>
    </row>
    <row r="317" spans="1:21" ht="12.75">
      <c r="A317" s="13">
        <v>316</v>
      </c>
      <c r="B317" s="32" t="s">
        <v>1474</v>
      </c>
      <c r="C317" s="13" t="s">
        <v>117</v>
      </c>
      <c r="D317" s="13">
        <v>223</v>
      </c>
      <c r="E317" s="13" t="s">
        <v>782</v>
      </c>
      <c r="F317" s="13" t="s">
        <v>465</v>
      </c>
      <c r="G317" s="13">
        <v>95</v>
      </c>
      <c r="H317" s="33">
        <v>0.0653240740740741</v>
      </c>
      <c r="I317" s="14">
        <v>0.0149537037037037</v>
      </c>
      <c r="J317" s="13">
        <v>278</v>
      </c>
      <c r="K317" s="14">
        <v>0.0276157407407407</v>
      </c>
      <c r="L317" s="13">
        <v>298</v>
      </c>
      <c r="M317" s="13">
        <v>-9</v>
      </c>
      <c r="N317" s="14">
        <v>0.0227546296296296</v>
      </c>
      <c r="O317" s="13">
        <v>291</v>
      </c>
      <c r="P317" s="13">
        <v>-29</v>
      </c>
      <c r="Q317" s="14">
        <v>0.0232986111111111</v>
      </c>
      <c r="R317" s="13" t="s">
        <v>483</v>
      </c>
      <c r="S317" s="13" t="s">
        <v>483</v>
      </c>
      <c r="T317" s="13"/>
      <c r="U317" s="13"/>
    </row>
    <row r="318" spans="1:21" ht="12.75">
      <c r="A318" s="13">
        <v>317</v>
      </c>
      <c r="B318" s="32" t="s">
        <v>1475</v>
      </c>
      <c r="C318" s="13" t="s">
        <v>117</v>
      </c>
      <c r="D318" s="13">
        <v>224</v>
      </c>
      <c r="E318" s="13" t="s">
        <v>789</v>
      </c>
      <c r="F318" s="13" t="s">
        <v>498</v>
      </c>
      <c r="G318" s="13">
        <v>117</v>
      </c>
      <c r="H318" s="33">
        <v>0.0653587962962963</v>
      </c>
      <c r="I318" s="14">
        <v>0.0183101851851852</v>
      </c>
      <c r="J318" s="13">
        <v>356</v>
      </c>
      <c r="K318" s="14">
        <v>0.0269212962962963</v>
      </c>
      <c r="L318" s="13">
        <v>273</v>
      </c>
      <c r="M318" s="13">
        <v>25</v>
      </c>
      <c r="N318" s="14">
        <v>0.0201273148148148</v>
      </c>
      <c r="O318" s="13">
        <v>210</v>
      </c>
      <c r="P318" s="13">
        <v>14</v>
      </c>
      <c r="Q318" s="14">
        <v>0.0233333333333333</v>
      </c>
      <c r="R318" s="13" t="s">
        <v>483</v>
      </c>
      <c r="S318" s="13" t="s">
        <v>483</v>
      </c>
      <c r="T318" s="13"/>
      <c r="U318" s="13"/>
    </row>
    <row r="319" spans="1:21" ht="12.75">
      <c r="A319" s="13">
        <v>318</v>
      </c>
      <c r="B319" s="32" t="s">
        <v>1476</v>
      </c>
      <c r="C319" s="13" t="s">
        <v>117</v>
      </c>
      <c r="D319" s="13">
        <v>225</v>
      </c>
      <c r="E319" s="13" t="s">
        <v>789</v>
      </c>
      <c r="F319" s="13" t="s">
        <v>498</v>
      </c>
      <c r="G319" s="13">
        <v>118</v>
      </c>
      <c r="H319" s="33">
        <v>0.0656944444444444</v>
      </c>
      <c r="I319" s="14">
        <v>0.0158680555555556</v>
      </c>
      <c r="J319" s="13">
        <v>310</v>
      </c>
      <c r="K319" s="14">
        <v>0.029837962962963004</v>
      </c>
      <c r="L319" s="13">
        <v>342</v>
      </c>
      <c r="M319" s="13">
        <v>-26</v>
      </c>
      <c r="N319" s="14">
        <v>0.0199884259259259</v>
      </c>
      <c r="O319" s="13">
        <v>205</v>
      </c>
      <c r="P319" s="13">
        <v>18</v>
      </c>
      <c r="Q319" s="14">
        <v>0.0236689814814815</v>
      </c>
      <c r="R319" s="13" t="s">
        <v>483</v>
      </c>
      <c r="S319" s="13" t="s">
        <v>483</v>
      </c>
      <c r="T319" s="13"/>
      <c r="U319" s="13"/>
    </row>
    <row r="320" spans="1:21" ht="12.75">
      <c r="A320" s="13">
        <v>319</v>
      </c>
      <c r="B320" s="32" t="s">
        <v>1477</v>
      </c>
      <c r="C320" s="13" t="s">
        <v>117</v>
      </c>
      <c r="D320" s="13">
        <v>226</v>
      </c>
      <c r="E320" s="13" t="s">
        <v>789</v>
      </c>
      <c r="F320" s="13" t="s">
        <v>482</v>
      </c>
      <c r="G320" s="13">
        <v>119</v>
      </c>
      <c r="H320" s="33">
        <v>0.0658217592592593</v>
      </c>
      <c r="I320" s="14">
        <v>0.0165277777777778</v>
      </c>
      <c r="J320" s="13">
        <v>323</v>
      </c>
      <c r="K320" s="14">
        <v>0.026516203703703698</v>
      </c>
      <c r="L320" s="13">
        <v>246</v>
      </c>
      <c r="M320" s="13">
        <v>23</v>
      </c>
      <c r="N320" s="14">
        <v>0.0227777777777778</v>
      </c>
      <c r="O320" s="13">
        <v>292</v>
      </c>
      <c r="P320" s="13">
        <v>-19</v>
      </c>
      <c r="Q320" s="14">
        <v>0.023796296296296298</v>
      </c>
      <c r="R320" s="13" t="s">
        <v>483</v>
      </c>
      <c r="S320" s="13" t="s">
        <v>483</v>
      </c>
      <c r="T320" s="13"/>
      <c r="U320" s="13"/>
    </row>
    <row r="321" spans="1:21" ht="12.75">
      <c r="A321" s="13">
        <v>320</v>
      </c>
      <c r="B321" s="32" t="s">
        <v>1478</v>
      </c>
      <c r="C321" s="13" t="s">
        <v>117</v>
      </c>
      <c r="D321" s="13">
        <v>227</v>
      </c>
      <c r="E321" s="13" t="s">
        <v>789</v>
      </c>
      <c r="F321" s="13" t="s">
        <v>442</v>
      </c>
      <c r="G321" s="13">
        <v>120</v>
      </c>
      <c r="H321" s="33">
        <v>0.0658333333333333</v>
      </c>
      <c r="I321" s="14">
        <v>0.017037037037037</v>
      </c>
      <c r="J321" s="13">
        <v>333</v>
      </c>
      <c r="K321" s="14">
        <v>0.0252430555555556</v>
      </c>
      <c r="L321" s="13">
        <v>191</v>
      </c>
      <c r="M321" s="13">
        <v>48</v>
      </c>
      <c r="N321" s="14">
        <v>0.0235532407407407</v>
      </c>
      <c r="O321" s="13">
        <v>312</v>
      </c>
      <c r="P321" s="13">
        <v>-35</v>
      </c>
      <c r="Q321" s="14">
        <v>0.0238078703703704</v>
      </c>
      <c r="R321" s="13" t="s">
        <v>1479</v>
      </c>
      <c r="S321" s="13" t="s">
        <v>1480</v>
      </c>
      <c r="T321" s="13"/>
      <c r="U321" s="13"/>
    </row>
    <row r="322" spans="1:21" ht="12.75">
      <c r="A322" s="13">
        <v>321</v>
      </c>
      <c r="B322" s="32" t="s">
        <v>1481</v>
      </c>
      <c r="C322" s="13" t="s">
        <v>117</v>
      </c>
      <c r="D322" s="13">
        <v>228</v>
      </c>
      <c r="E322" s="13" t="s">
        <v>782</v>
      </c>
      <c r="F322" s="13" t="s">
        <v>507</v>
      </c>
      <c r="G322" s="13">
        <v>96</v>
      </c>
      <c r="H322" s="33">
        <v>0.0659027777777778</v>
      </c>
      <c r="I322" s="14">
        <v>0.0157986111111111</v>
      </c>
      <c r="J322" s="13">
        <v>307</v>
      </c>
      <c r="K322" s="14">
        <v>0.0259143518518519</v>
      </c>
      <c r="L322" s="13">
        <v>222</v>
      </c>
      <c r="M322" s="13">
        <v>33</v>
      </c>
      <c r="N322" s="14">
        <v>0.0241898148148148</v>
      </c>
      <c r="O322" s="13">
        <v>325</v>
      </c>
      <c r="P322" s="13">
        <v>-47</v>
      </c>
      <c r="Q322" s="14">
        <v>0.0238773148148148</v>
      </c>
      <c r="R322" s="13" t="s">
        <v>602</v>
      </c>
      <c r="S322" s="13" t="s">
        <v>1482</v>
      </c>
      <c r="T322" s="13"/>
      <c r="U322" s="13"/>
    </row>
    <row r="323" spans="1:21" ht="12.75">
      <c r="A323" s="13">
        <v>322</v>
      </c>
      <c r="B323" s="32" t="s">
        <v>1483</v>
      </c>
      <c r="C323" s="13" t="s">
        <v>117</v>
      </c>
      <c r="D323" s="13">
        <v>229</v>
      </c>
      <c r="E323" s="13" t="s">
        <v>782</v>
      </c>
      <c r="F323" s="13" t="s">
        <v>485</v>
      </c>
      <c r="G323" s="13">
        <v>97</v>
      </c>
      <c r="H323" s="33">
        <v>0.0659143518518519</v>
      </c>
      <c r="I323" s="14">
        <v>0.0179861111111111</v>
      </c>
      <c r="J323" s="13">
        <v>353</v>
      </c>
      <c r="K323" s="14">
        <v>0.0251157407407407</v>
      </c>
      <c r="L323" s="13">
        <v>185</v>
      </c>
      <c r="M323" s="13">
        <v>50</v>
      </c>
      <c r="N323" s="14">
        <v>0.0228125</v>
      </c>
      <c r="O323" s="13">
        <v>293</v>
      </c>
      <c r="P323" s="13">
        <v>-19</v>
      </c>
      <c r="Q323" s="14">
        <v>0.0238888888888889</v>
      </c>
      <c r="R323" s="13" t="s">
        <v>483</v>
      </c>
      <c r="S323" s="13" t="s">
        <v>483</v>
      </c>
      <c r="T323" s="13"/>
      <c r="U323" s="13"/>
    </row>
    <row r="324" spans="1:21" ht="12.75">
      <c r="A324" s="5">
        <v>323</v>
      </c>
      <c r="B324" s="6" t="s">
        <v>1484</v>
      </c>
      <c r="C324" s="5" t="s">
        <v>20</v>
      </c>
      <c r="D324" s="5">
        <v>76</v>
      </c>
      <c r="E324" s="5" t="s">
        <v>782</v>
      </c>
      <c r="F324" s="5" t="s">
        <v>609</v>
      </c>
      <c r="G324" s="5">
        <v>44</v>
      </c>
      <c r="H324" s="26">
        <v>0.0660069444444444</v>
      </c>
      <c r="I324" s="7">
        <v>0.012962962962963</v>
      </c>
      <c r="J324" s="5">
        <v>181</v>
      </c>
      <c r="K324" s="7">
        <v>0.0291550925925926</v>
      </c>
      <c r="L324" s="5">
        <v>327</v>
      </c>
      <c r="M324" s="5">
        <v>-102</v>
      </c>
      <c r="N324" s="7">
        <v>0.0238888888888889</v>
      </c>
      <c r="O324" s="5">
        <v>316</v>
      </c>
      <c r="P324" s="5">
        <v>-40</v>
      </c>
      <c r="Q324" s="7">
        <v>0.0239814814814815</v>
      </c>
      <c r="R324" s="5" t="s">
        <v>1485</v>
      </c>
      <c r="S324" s="5" t="s">
        <v>1486</v>
      </c>
      <c r="T324" s="13"/>
      <c r="U324" s="13"/>
    </row>
    <row r="325" spans="1:21" ht="12.75">
      <c r="A325" s="5">
        <v>324</v>
      </c>
      <c r="B325" s="6" t="s">
        <v>1487</v>
      </c>
      <c r="C325" s="5" t="s">
        <v>20</v>
      </c>
      <c r="D325" s="5">
        <v>77</v>
      </c>
      <c r="E325" s="5" t="s">
        <v>813</v>
      </c>
      <c r="F325" s="5" t="s">
        <v>549</v>
      </c>
      <c r="G325" s="5">
        <v>11</v>
      </c>
      <c r="H325" s="26">
        <v>0.0661226851851852</v>
      </c>
      <c r="I325" s="7">
        <v>0.0143981481481481</v>
      </c>
      <c r="J325" s="5">
        <v>262</v>
      </c>
      <c r="K325" s="7">
        <v>0.0319907407407407</v>
      </c>
      <c r="L325" s="5">
        <v>363</v>
      </c>
      <c r="M325" s="5">
        <v>-84</v>
      </c>
      <c r="N325" s="7">
        <v>0.019733796296296298</v>
      </c>
      <c r="O325" s="5">
        <v>190</v>
      </c>
      <c r="P325" s="5">
        <v>22</v>
      </c>
      <c r="Q325" s="7">
        <v>0.0240972222222222</v>
      </c>
      <c r="R325" s="5" t="s">
        <v>1488</v>
      </c>
      <c r="S325" s="5" t="s">
        <v>1489</v>
      </c>
      <c r="T325" s="13"/>
      <c r="U325" s="13"/>
    </row>
    <row r="326" spans="1:21" ht="12.75">
      <c r="A326" s="5">
        <v>325</v>
      </c>
      <c r="B326" s="6" t="s">
        <v>1490</v>
      </c>
      <c r="C326" s="5" t="s">
        <v>20</v>
      </c>
      <c r="D326" s="5">
        <v>78</v>
      </c>
      <c r="E326" s="5" t="s">
        <v>789</v>
      </c>
      <c r="F326" s="5" t="s">
        <v>1491</v>
      </c>
      <c r="G326" s="5">
        <v>21</v>
      </c>
      <c r="H326" s="26">
        <v>0.0661921296296296</v>
      </c>
      <c r="I326" s="7">
        <v>0.014016203703703699</v>
      </c>
      <c r="J326" s="5">
        <v>244</v>
      </c>
      <c r="K326" s="7">
        <v>0.027581018518518498</v>
      </c>
      <c r="L326" s="5">
        <v>297</v>
      </c>
      <c r="M326" s="5">
        <v>-29</v>
      </c>
      <c r="N326" s="7">
        <v>0.0245949074074074</v>
      </c>
      <c r="O326" s="5">
        <v>332</v>
      </c>
      <c r="P326" s="5">
        <v>-52</v>
      </c>
      <c r="Q326" s="7">
        <v>0.0241666666666667</v>
      </c>
      <c r="R326" s="5" t="s">
        <v>879</v>
      </c>
      <c r="S326" s="5" t="s">
        <v>1492</v>
      </c>
      <c r="T326" s="13"/>
      <c r="U326" s="13"/>
    </row>
    <row r="327" spans="1:21" ht="12.75">
      <c r="A327" s="13">
        <v>326</v>
      </c>
      <c r="B327" s="32" t="s">
        <v>1493</v>
      </c>
      <c r="C327" s="13" t="s">
        <v>117</v>
      </c>
      <c r="D327" s="13">
        <v>230</v>
      </c>
      <c r="E327" s="13" t="s">
        <v>789</v>
      </c>
      <c r="F327" s="13" t="s">
        <v>482</v>
      </c>
      <c r="G327" s="13">
        <v>121</v>
      </c>
      <c r="H327" s="33">
        <v>0.0662037037037037</v>
      </c>
      <c r="I327" s="14">
        <v>0.015150462962963001</v>
      </c>
      <c r="J327" s="13">
        <v>287</v>
      </c>
      <c r="K327" s="14">
        <v>0.026203703703703698</v>
      </c>
      <c r="L327" s="13">
        <v>239</v>
      </c>
      <c r="M327" s="13">
        <v>23</v>
      </c>
      <c r="N327" s="14">
        <v>0.024849537037037003</v>
      </c>
      <c r="O327" s="13">
        <v>334</v>
      </c>
      <c r="P327" s="13">
        <v>-62</v>
      </c>
      <c r="Q327" s="14">
        <v>0.024178240740740698</v>
      </c>
      <c r="R327" s="13" t="s">
        <v>1494</v>
      </c>
      <c r="S327" s="13" t="s">
        <v>1495</v>
      </c>
      <c r="T327" s="13"/>
      <c r="U327" s="13"/>
    </row>
    <row r="328" spans="1:21" ht="12.75">
      <c r="A328" s="13">
        <v>327</v>
      </c>
      <c r="B328" s="32" t="s">
        <v>1496</v>
      </c>
      <c r="C328" s="13" t="s">
        <v>117</v>
      </c>
      <c r="D328" s="13">
        <v>231</v>
      </c>
      <c r="E328" s="13" t="s">
        <v>789</v>
      </c>
      <c r="F328" s="13" t="s">
        <v>716</v>
      </c>
      <c r="G328" s="13">
        <v>122</v>
      </c>
      <c r="H328" s="33">
        <v>0.0662847222222222</v>
      </c>
      <c r="I328" s="14">
        <v>0.0158333333333333</v>
      </c>
      <c r="J328" s="13">
        <v>308</v>
      </c>
      <c r="K328" s="14">
        <v>0.0267592592592593</v>
      </c>
      <c r="L328" s="13">
        <v>260</v>
      </c>
      <c r="M328" s="13">
        <v>20</v>
      </c>
      <c r="N328" s="14">
        <v>0.0236921296296296</v>
      </c>
      <c r="O328" s="13">
        <v>314</v>
      </c>
      <c r="P328" s="13">
        <v>-39</v>
      </c>
      <c r="Q328" s="14">
        <v>0.0242592592592593</v>
      </c>
      <c r="R328" s="13" t="s">
        <v>483</v>
      </c>
      <c r="S328" s="13" t="s">
        <v>483</v>
      </c>
      <c r="T328" s="13"/>
      <c r="U328" s="13"/>
    </row>
    <row r="329" spans="1:21" ht="12.75">
      <c r="A329" s="5">
        <v>328</v>
      </c>
      <c r="B329" s="6" t="s">
        <v>1497</v>
      </c>
      <c r="C329" s="5" t="s">
        <v>20</v>
      </c>
      <c r="D329" s="5">
        <v>79</v>
      </c>
      <c r="E329" s="5" t="s">
        <v>789</v>
      </c>
      <c r="F329" s="5" t="s">
        <v>704</v>
      </c>
      <c r="G329" s="5">
        <v>22</v>
      </c>
      <c r="H329" s="26">
        <v>0.0663657407407407</v>
      </c>
      <c r="I329" s="7">
        <v>0.0176273148148148</v>
      </c>
      <c r="J329" s="5">
        <v>341</v>
      </c>
      <c r="K329" s="7">
        <v>0.0261458333333333</v>
      </c>
      <c r="L329" s="5">
        <v>233</v>
      </c>
      <c r="M329" s="5">
        <v>24</v>
      </c>
      <c r="N329" s="7">
        <v>0.022592592592592598</v>
      </c>
      <c r="O329" s="5">
        <v>285</v>
      </c>
      <c r="P329" s="5">
        <v>-11</v>
      </c>
      <c r="Q329" s="7">
        <v>0.0243402777777778</v>
      </c>
      <c r="R329" s="5" t="s">
        <v>879</v>
      </c>
      <c r="S329" s="5" t="s">
        <v>1498</v>
      </c>
      <c r="T329" s="13"/>
      <c r="U329" s="13"/>
    </row>
    <row r="330" spans="1:21" ht="12.75">
      <c r="A330" s="5">
        <v>329</v>
      </c>
      <c r="B330" s="6" t="s">
        <v>1499</v>
      </c>
      <c r="C330" s="5" t="s">
        <v>20</v>
      </c>
      <c r="D330" s="5">
        <v>80</v>
      </c>
      <c r="E330" s="5" t="s">
        <v>782</v>
      </c>
      <c r="F330" s="5" t="s">
        <v>589</v>
      </c>
      <c r="G330" s="5">
        <v>45</v>
      </c>
      <c r="H330" s="26">
        <v>0.0664236111111111</v>
      </c>
      <c r="I330" s="7">
        <v>0.0149305555555556</v>
      </c>
      <c r="J330" s="5">
        <v>277</v>
      </c>
      <c r="K330" s="7">
        <v>0.0284953703703704</v>
      </c>
      <c r="L330" s="5">
        <v>316</v>
      </c>
      <c r="M330" s="5">
        <v>-33</v>
      </c>
      <c r="N330" s="7">
        <v>0.0229976851851852</v>
      </c>
      <c r="O330" s="5">
        <v>299</v>
      </c>
      <c r="P330" s="5">
        <v>-19</v>
      </c>
      <c r="Q330" s="7">
        <v>0.0243981481481481</v>
      </c>
      <c r="R330" s="5" t="s">
        <v>707</v>
      </c>
      <c r="S330" s="5" t="s">
        <v>1500</v>
      </c>
      <c r="T330" s="13"/>
      <c r="U330" s="13"/>
    </row>
    <row r="331" spans="1:21" ht="12.75">
      <c r="A331" s="5">
        <v>330</v>
      </c>
      <c r="B331" s="6" t="s">
        <v>1501</v>
      </c>
      <c r="C331" s="5" t="s">
        <v>20</v>
      </c>
      <c r="D331" s="5">
        <v>81</v>
      </c>
      <c r="E331" s="5" t="s">
        <v>789</v>
      </c>
      <c r="F331" s="5" t="s">
        <v>704</v>
      </c>
      <c r="G331" s="5">
        <v>23</v>
      </c>
      <c r="H331" s="26">
        <v>0.0664351851851852</v>
      </c>
      <c r="I331" s="7">
        <v>0.0147453703703704</v>
      </c>
      <c r="J331" s="5">
        <v>272</v>
      </c>
      <c r="K331" s="7">
        <v>0.0285300925925926</v>
      </c>
      <c r="L331" s="5">
        <v>317</v>
      </c>
      <c r="M331" s="5">
        <v>-36</v>
      </c>
      <c r="N331" s="7">
        <v>0.0231597222222222</v>
      </c>
      <c r="O331" s="5">
        <v>300</v>
      </c>
      <c r="P331" s="5">
        <v>-22</v>
      </c>
      <c r="Q331" s="7">
        <v>0.0244097222222222</v>
      </c>
      <c r="R331" s="5" t="s">
        <v>1502</v>
      </c>
      <c r="S331" s="5" t="s">
        <v>1503</v>
      </c>
      <c r="T331" s="13"/>
      <c r="U331" s="13"/>
    </row>
    <row r="332" spans="1:21" ht="12.75">
      <c r="A332" s="13">
        <v>331</v>
      </c>
      <c r="B332" s="32" t="s">
        <v>1504</v>
      </c>
      <c r="C332" s="13" t="s">
        <v>117</v>
      </c>
      <c r="D332" s="13">
        <v>232</v>
      </c>
      <c r="E332" s="13" t="s">
        <v>789</v>
      </c>
      <c r="F332" s="13" t="s">
        <v>716</v>
      </c>
      <c r="G332" s="13">
        <v>123</v>
      </c>
      <c r="H332" s="33">
        <v>0.0665393518518519</v>
      </c>
      <c r="I332" s="14">
        <v>0.0176388888888889</v>
      </c>
      <c r="J332" s="13">
        <v>342</v>
      </c>
      <c r="K332" s="14">
        <v>0.0268518518518519</v>
      </c>
      <c r="L332" s="13">
        <v>268</v>
      </c>
      <c r="M332" s="13">
        <v>19</v>
      </c>
      <c r="N332" s="14">
        <v>0.0220486111111111</v>
      </c>
      <c r="O332" s="13">
        <v>276</v>
      </c>
      <c r="P332" s="13">
        <v>-8</v>
      </c>
      <c r="Q332" s="14">
        <v>0.0245138888888889</v>
      </c>
      <c r="R332" s="13" t="s">
        <v>1505</v>
      </c>
      <c r="S332" s="13" t="s">
        <v>1506</v>
      </c>
      <c r="T332" s="13"/>
      <c r="U332" s="13"/>
    </row>
    <row r="333" spans="1:21" ht="12.75">
      <c r="A333" s="13">
        <v>332</v>
      </c>
      <c r="B333" s="32" t="s">
        <v>1507</v>
      </c>
      <c r="C333" s="13" t="s">
        <v>117</v>
      </c>
      <c r="D333" s="13">
        <v>233</v>
      </c>
      <c r="E333" s="13" t="s">
        <v>782</v>
      </c>
      <c r="F333" s="13" t="s">
        <v>507</v>
      </c>
      <c r="G333" s="13">
        <v>98</v>
      </c>
      <c r="H333" s="33">
        <v>0.0667476851851852</v>
      </c>
      <c r="I333" s="14">
        <v>0.0160300925925926</v>
      </c>
      <c r="J333" s="13">
        <v>314</v>
      </c>
      <c r="K333" s="14">
        <v>0.0291782407407407</v>
      </c>
      <c r="L333" s="13">
        <v>328</v>
      </c>
      <c r="M333" s="13">
        <v>-16</v>
      </c>
      <c r="N333" s="14">
        <v>0.0215393518518519</v>
      </c>
      <c r="O333" s="13">
        <v>266</v>
      </c>
      <c r="P333" s="13">
        <v>-2</v>
      </c>
      <c r="Q333" s="14">
        <v>0.0247222222222222</v>
      </c>
      <c r="R333" s="13"/>
      <c r="S333" s="13"/>
      <c r="T333" s="13"/>
      <c r="U333" s="13"/>
    </row>
    <row r="334" spans="1:21" ht="12.75">
      <c r="A334" s="13">
        <v>333</v>
      </c>
      <c r="B334" s="32" t="s">
        <v>1508</v>
      </c>
      <c r="C334" s="13" t="s">
        <v>117</v>
      </c>
      <c r="D334" s="13">
        <v>234</v>
      </c>
      <c r="E334" s="13" t="s">
        <v>782</v>
      </c>
      <c r="F334" s="13" t="s">
        <v>465</v>
      </c>
      <c r="G334" s="13">
        <v>99</v>
      </c>
      <c r="H334" s="33">
        <v>0.06702546296296301</v>
      </c>
      <c r="I334" s="14">
        <v>0.0152083333333333</v>
      </c>
      <c r="J334" s="13">
        <v>289</v>
      </c>
      <c r="K334" s="14">
        <v>0.0293055555555556</v>
      </c>
      <c r="L334" s="13">
        <v>333</v>
      </c>
      <c r="M334" s="13">
        <v>-35</v>
      </c>
      <c r="N334" s="14">
        <v>0.0225115740740741</v>
      </c>
      <c r="O334" s="13">
        <v>284</v>
      </c>
      <c r="P334" s="13">
        <v>-9</v>
      </c>
      <c r="Q334" s="14">
        <v>0.025</v>
      </c>
      <c r="R334" s="13" t="s">
        <v>483</v>
      </c>
      <c r="S334" s="13" t="s">
        <v>483</v>
      </c>
      <c r="T334" s="13"/>
      <c r="U334" s="13"/>
    </row>
    <row r="335" spans="1:21" ht="12.75">
      <c r="A335" s="13">
        <v>334</v>
      </c>
      <c r="B335" s="32" t="s">
        <v>1509</v>
      </c>
      <c r="C335" s="13" t="s">
        <v>117</v>
      </c>
      <c r="D335" s="13">
        <v>235</v>
      </c>
      <c r="E335" s="13" t="s">
        <v>789</v>
      </c>
      <c r="F335" s="13" t="s">
        <v>716</v>
      </c>
      <c r="G335" s="13">
        <v>124</v>
      </c>
      <c r="H335" s="33">
        <v>0.067037037037037</v>
      </c>
      <c r="I335" s="14">
        <v>0.0173148148148148</v>
      </c>
      <c r="J335" s="13">
        <v>338</v>
      </c>
      <c r="K335" s="14">
        <v>0.028437499999999998</v>
      </c>
      <c r="L335" s="13">
        <v>315</v>
      </c>
      <c r="M335" s="13">
        <v>1</v>
      </c>
      <c r="N335" s="14">
        <v>0.021284722222222198</v>
      </c>
      <c r="O335" s="13">
        <v>256</v>
      </c>
      <c r="P335" s="13">
        <v>3</v>
      </c>
      <c r="Q335" s="14">
        <v>0.0250115740740741</v>
      </c>
      <c r="R335" s="13" t="s">
        <v>687</v>
      </c>
      <c r="S335" s="13" t="s">
        <v>1510</v>
      </c>
      <c r="T335" s="13"/>
      <c r="U335" s="13"/>
    </row>
    <row r="336" spans="1:21" ht="12.75">
      <c r="A336" s="5">
        <v>335</v>
      </c>
      <c r="B336" s="6" t="s">
        <v>1511</v>
      </c>
      <c r="C336" s="5" t="s">
        <v>20</v>
      </c>
      <c r="D336" s="5">
        <v>82</v>
      </c>
      <c r="E336" s="5" t="s">
        <v>782</v>
      </c>
      <c r="F336" s="5" t="s">
        <v>609</v>
      </c>
      <c r="G336" s="5">
        <v>46</v>
      </c>
      <c r="H336" s="26">
        <v>0.0670601851851852</v>
      </c>
      <c r="I336" s="7">
        <v>0.0128356481481481</v>
      </c>
      <c r="J336" s="5">
        <v>172</v>
      </c>
      <c r="K336" s="7">
        <v>0.0307407407407407</v>
      </c>
      <c r="L336" s="5">
        <v>354</v>
      </c>
      <c r="M336" s="5">
        <v>-142</v>
      </c>
      <c r="N336" s="7">
        <v>0.0234837962962963</v>
      </c>
      <c r="O336" s="5">
        <v>309</v>
      </c>
      <c r="P336" s="5">
        <v>-21</v>
      </c>
      <c r="Q336" s="7">
        <v>0.025034722222222198</v>
      </c>
      <c r="R336" s="5" t="s">
        <v>483</v>
      </c>
      <c r="S336" s="5" t="s">
        <v>483</v>
      </c>
      <c r="T336" s="13"/>
      <c r="U336" s="13"/>
    </row>
    <row r="337" spans="1:21" ht="12.75">
      <c r="A337" s="5">
        <v>336</v>
      </c>
      <c r="B337" s="6" t="s">
        <v>1512</v>
      </c>
      <c r="C337" s="5" t="s">
        <v>20</v>
      </c>
      <c r="D337" s="5">
        <v>83</v>
      </c>
      <c r="E337" s="5" t="s">
        <v>782</v>
      </c>
      <c r="F337" s="5" t="s">
        <v>633</v>
      </c>
      <c r="G337" s="5">
        <v>47</v>
      </c>
      <c r="H337" s="26">
        <v>0.0670717592592593</v>
      </c>
      <c r="I337" s="7">
        <v>0.0129166666666667</v>
      </c>
      <c r="J337" s="5">
        <v>179</v>
      </c>
      <c r="K337" s="7">
        <v>0.030231481481481498</v>
      </c>
      <c r="L337" s="5">
        <v>349</v>
      </c>
      <c r="M337" s="5">
        <v>-125</v>
      </c>
      <c r="N337" s="7">
        <v>0.0239236111111111</v>
      </c>
      <c r="O337" s="5">
        <v>317</v>
      </c>
      <c r="P337" s="5">
        <v>-32</v>
      </c>
      <c r="Q337" s="7">
        <v>0.0250462962962963</v>
      </c>
      <c r="R337" s="5" t="s">
        <v>483</v>
      </c>
      <c r="S337" s="5" t="s">
        <v>483</v>
      </c>
      <c r="T337" s="13"/>
      <c r="U337" s="13"/>
    </row>
    <row r="338" spans="1:21" ht="12.75">
      <c r="A338" s="5">
        <v>337</v>
      </c>
      <c r="B338" s="6" t="s">
        <v>1513</v>
      </c>
      <c r="C338" s="5" t="s">
        <v>20</v>
      </c>
      <c r="D338" s="5">
        <v>84</v>
      </c>
      <c r="E338" s="5" t="s">
        <v>789</v>
      </c>
      <c r="F338" s="5" t="s">
        <v>529</v>
      </c>
      <c r="G338" s="5">
        <v>24</v>
      </c>
      <c r="H338" s="26">
        <v>0.0670833333333333</v>
      </c>
      <c r="I338" s="7">
        <v>0.0152893518518519</v>
      </c>
      <c r="J338" s="5">
        <v>293</v>
      </c>
      <c r="K338" s="7">
        <v>0.0278703703703704</v>
      </c>
      <c r="L338" s="5">
        <v>306</v>
      </c>
      <c r="M338" s="5">
        <v>-12</v>
      </c>
      <c r="N338" s="7">
        <v>0.0239236111111111</v>
      </c>
      <c r="O338" s="5">
        <v>318</v>
      </c>
      <c r="P338" s="5">
        <v>-32</v>
      </c>
      <c r="Q338" s="7">
        <v>0.0250578703703704</v>
      </c>
      <c r="R338" s="5" t="s">
        <v>639</v>
      </c>
      <c r="S338" s="5" t="s">
        <v>1514</v>
      </c>
      <c r="T338" s="13"/>
      <c r="U338" s="13"/>
    </row>
    <row r="339" spans="1:21" ht="12.75">
      <c r="A339" s="5">
        <v>338</v>
      </c>
      <c r="B339" s="6" t="s">
        <v>1515</v>
      </c>
      <c r="C339" s="5" t="s">
        <v>20</v>
      </c>
      <c r="D339" s="5">
        <v>85</v>
      </c>
      <c r="E339" s="5" t="s">
        <v>782</v>
      </c>
      <c r="F339" s="5" t="s">
        <v>683</v>
      </c>
      <c r="G339" s="5">
        <v>48</v>
      </c>
      <c r="H339" s="26">
        <v>0.0670949074074074</v>
      </c>
      <c r="I339" s="7">
        <v>0.0153125</v>
      </c>
      <c r="J339" s="5">
        <v>294</v>
      </c>
      <c r="K339" s="7">
        <v>0.027858796296296298</v>
      </c>
      <c r="L339" s="5">
        <v>305</v>
      </c>
      <c r="M339" s="5">
        <v>-12</v>
      </c>
      <c r="N339" s="7">
        <v>0.0239236111111111</v>
      </c>
      <c r="O339" s="5">
        <v>319</v>
      </c>
      <c r="P339" s="5">
        <v>-32</v>
      </c>
      <c r="Q339" s="7">
        <v>0.0250694444444444</v>
      </c>
      <c r="R339" s="5" t="s">
        <v>483</v>
      </c>
      <c r="S339" s="5" t="s">
        <v>483</v>
      </c>
      <c r="T339" s="13"/>
      <c r="U339" s="13"/>
    </row>
    <row r="340" spans="1:21" ht="12.75">
      <c r="A340" s="5">
        <v>339</v>
      </c>
      <c r="B340" s="6" t="s">
        <v>1516</v>
      </c>
      <c r="C340" s="5" t="s">
        <v>20</v>
      </c>
      <c r="D340" s="5">
        <v>86</v>
      </c>
      <c r="E340" s="5" t="s">
        <v>782</v>
      </c>
      <c r="F340" s="5" t="s">
        <v>683</v>
      </c>
      <c r="G340" s="5">
        <v>49</v>
      </c>
      <c r="H340" s="26">
        <v>0.067337962962963</v>
      </c>
      <c r="I340" s="7">
        <v>0.0158333333333333</v>
      </c>
      <c r="J340" s="5">
        <v>309</v>
      </c>
      <c r="K340" s="7">
        <v>0.0272569444444444</v>
      </c>
      <c r="L340" s="5">
        <v>292</v>
      </c>
      <c r="M340" s="5">
        <v>7</v>
      </c>
      <c r="N340" s="7">
        <v>0.0242476851851852</v>
      </c>
      <c r="O340" s="5">
        <v>326</v>
      </c>
      <c r="P340" s="5">
        <v>-37</v>
      </c>
      <c r="Q340" s="7">
        <v>0.025312499999999998</v>
      </c>
      <c r="R340" s="5" t="s">
        <v>483</v>
      </c>
      <c r="S340" s="5" t="s">
        <v>483</v>
      </c>
      <c r="T340" s="13"/>
      <c r="U340" s="13"/>
    </row>
    <row r="341" spans="1:21" ht="12.75">
      <c r="A341" s="5">
        <v>340</v>
      </c>
      <c r="B341" s="6" t="s">
        <v>1517</v>
      </c>
      <c r="C341" s="5" t="s">
        <v>20</v>
      </c>
      <c r="D341" s="5">
        <v>87</v>
      </c>
      <c r="E341" s="5" t="s">
        <v>782</v>
      </c>
      <c r="F341" s="5" t="s">
        <v>589</v>
      </c>
      <c r="G341" s="5">
        <v>50</v>
      </c>
      <c r="H341" s="26">
        <v>0.0674884259259259</v>
      </c>
      <c r="I341" s="7">
        <v>0.015011574074074099</v>
      </c>
      <c r="J341" s="5">
        <v>280</v>
      </c>
      <c r="K341" s="7">
        <v>0.0292824074074074</v>
      </c>
      <c r="L341" s="5">
        <v>332</v>
      </c>
      <c r="M341" s="5">
        <v>-39</v>
      </c>
      <c r="N341" s="7">
        <v>0.0231944444444444</v>
      </c>
      <c r="O341" s="5">
        <v>301</v>
      </c>
      <c r="P341" s="5">
        <v>-21</v>
      </c>
      <c r="Q341" s="7">
        <v>0.025462962962963003</v>
      </c>
      <c r="R341" s="5" t="s">
        <v>483</v>
      </c>
      <c r="S341" s="5" t="s">
        <v>483</v>
      </c>
      <c r="T341" s="13"/>
      <c r="U341" s="13"/>
    </row>
    <row r="342" spans="1:21" ht="12.75">
      <c r="A342" s="5">
        <v>341</v>
      </c>
      <c r="B342" s="6" t="s">
        <v>1518</v>
      </c>
      <c r="C342" s="5" t="s">
        <v>20</v>
      </c>
      <c r="D342" s="5">
        <v>88</v>
      </c>
      <c r="E342" s="5" t="s">
        <v>782</v>
      </c>
      <c r="F342" s="5" t="s">
        <v>589</v>
      </c>
      <c r="G342" s="5">
        <v>51</v>
      </c>
      <c r="H342" s="26">
        <v>0.0680439814814815</v>
      </c>
      <c r="I342" s="7">
        <v>0.0136921296296296</v>
      </c>
      <c r="J342" s="5">
        <v>224</v>
      </c>
      <c r="K342" s="7">
        <v>0.0286458333333333</v>
      </c>
      <c r="L342" s="5">
        <v>320</v>
      </c>
      <c r="M342" s="5">
        <v>-62</v>
      </c>
      <c r="N342" s="7">
        <v>0.0257060185185185</v>
      </c>
      <c r="O342" s="5">
        <v>346</v>
      </c>
      <c r="P342" s="5">
        <v>-55</v>
      </c>
      <c r="Q342" s="7">
        <v>0.0260185185185185</v>
      </c>
      <c r="R342" s="5" t="s">
        <v>1519</v>
      </c>
      <c r="S342" s="5" t="s">
        <v>1520</v>
      </c>
      <c r="T342" s="13"/>
      <c r="U342" s="13"/>
    </row>
    <row r="343" spans="1:21" ht="12.75">
      <c r="A343" s="5">
        <v>342</v>
      </c>
      <c r="B343" s="6" t="s">
        <v>1521</v>
      </c>
      <c r="C343" s="5" t="s">
        <v>20</v>
      </c>
      <c r="D343" s="5">
        <v>89</v>
      </c>
      <c r="E343" s="5" t="s">
        <v>789</v>
      </c>
      <c r="F343" s="5" t="s">
        <v>677</v>
      </c>
      <c r="G343" s="5">
        <v>25</v>
      </c>
      <c r="H343" s="26">
        <v>0.0681134259259259</v>
      </c>
      <c r="I343" s="7">
        <v>0.0151273148148148</v>
      </c>
      <c r="J343" s="5">
        <v>286</v>
      </c>
      <c r="K343" s="7">
        <v>0.0276736111111111</v>
      </c>
      <c r="L343" s="5">
        <v>302</v>
      </c>
      <c r="M343" s="5">
        <v>-7</v>
      </c>
      <c r="N343" s="7">
        <v>0.025312499999999998</v>
      </c>
      <c r="O343" s="5">
        <v>340</v>
      </c>
      <c r="P343" s="5">
        <v>-49</v>
      </c>
      <c r="Q343" s="7">
        <v>0.026087962962963004</v>
      </c>
      <c r="R343" s="5" t="s">
        <v>639</v>
      </c>
      <c r="S343" s="5" t="s">
        <v>1522</v>
      </c>
      <c r="T343" s="13"/>
      <c r="U343" s="13"/>
    </row>
    <row r="344" spans="1:21" ht="12.75">
      <c r="A344" s="13">
        <v>343</v>
      </c>
      <c r="B344" s="32" t="s">
        <v>1523</v>
      </c>
      <c r="C344" s="13" t="s">
        <v>117</v>
      </c>
      <c r="D344" s="13">
        <v>236</v>
      </c>
      <c r="E344" s="13" t="s">
        <v>782</v>
      </c>
      <c r="F344" s="13" t="s">
        <v>485</v>
      </c>
      <c r="G344" s="13">
        <v>100</v>
      </c>
      <c r="H344" s="33">
        <v>0.0687962962962963</v>
      </c>
      <c r="I344" s="14">
        <v>0.0163425925925926</v>
      </c>
      <c r="J344" s="13">
        <v>317</v>
      </c>
      <c r="K344" s="14">
        <v>0.0268518518518519</v>
      </c>
      <c r="L344" s="13">
        <v>267</v>
      </c>
      <c r="M344" s="13">
        <v>10</v>
      </c>
      <c r="N344" s="14">
        <v>0.0256018518518519</v>
      </c>
      <c r="O344" s="13">
        <v>344</v>
      </c>
      <c r="P344" s="13">
        <v>-36</v>
      </c>
      <c r="Q344" s="14">
        <v>0.0267708333333333</v>
      </c>
      <c r="R344" s="13" t="s">
        <v>483</v>
      </c>
      <c r="S344" s="13" t="s">
        <v>483</v>
      </c>
      <c r="T344" s="13"/>
      <c r="U344" s="13"/>
    </row>
    <row r="345" spans="1:21" ht="12.75">
      <c r="A345" s="5">
        <v>344</v>
      </c>
      <c r="B345" s="6" t="s">
        <v>1524</v>
      </c>
      <c r="C345" s="5" t="s">
        <v>20</v>
      </c>
      <c r="D345" s="5">
        <v>90</v>
      </c>
      <c r="E345" s="5" t="s">
        <v>789</v>
      </c>
      <c r="F345" s="5" t="s">
        <v>1491</v>
      </c>
      <c r="G345" s="5">
        <v>26</v>
      </c>
      <c r="H345" s="26">
        <v>0.0688888888888889</v>
      </c>
      <c r="I345" s="7">
        <v>0.0151041666666667</v>
      </c>
      <c r="J345" s="5">
        <v>284</v>
      </c>
      <c r="K345" s="7">
        <v>0.0296759259259259</v>
      </c>
      <c r="L345" s="5">
        <v>337</v>
      </c>
      <c r="M345" s="5">
        <v>-41</v>
      </c>
      <c r="N345" s="7">
        <v>0.0241087962962963</v>
      </c>
      <c r="O345" s="5">
        <v>324</v>
      </c>
      <c r="P345" s="5">
        <v>-19</v>
      </c>
      <c r="Q345" s="7">
        <v>0.026863425925925898</v>
      </c>
      <c r="R345" s="5" t="s">
        <v>483</v>
      </c>
      <c r="S345" s="5" t="s">
        <v>483</v>
      </c>
      <c r="T345" s="13"/>
      <c r="U345" s="13"/>
    </row>
    <row r="346" spans="1:21" ht="12.75">
      <c r="A346" s="5">
        <v>345</v>
      </c>
      <c r="B346" s="6" t="s">
        <v>1525</v>
      </c>
      <c r="C346" s="5" t="s">
        <v>20</v>
      </c>
      <c r="D346" s="5">
        <v>91</v>
      </c>
      <c r="E346" s="5" t="s">
        <v>782</v>
      </c>
      <c r="F346" s="5" t="s">
        <v>589</v>
      </c>
      <c r="G346" s="5">
        <v>52</v>
      </c>
      <c r="H346" s="26">
        <v>0.0690625</v>
      </c>
      <c r="I346" s="7">
        <v>0.0130671296296296</v>
      </c>
      <c r="J346" s="5">
        <v>187</v>
      </c>
      <c r="K346" s="7">
        <v>0.030231481481481498</v>
      </c>
      <c r="L346" s="5">
        <v>350</v>
      </c>
      <c r="M346" s="5">
        <v>-122</v>
      </c>
      <c r="N346" s="7">
        <v>0.0257638888888889</v>
      </c>
      <c r="O346" s="5">
        <v>347</v>
      </c>
      <c r="P346" s="5">
        <v>-36</v>
      </c>
      <c r="Q346" s="7">
        <v>0.027037037037037002</v>
      </c>
      <c r="R346" s="5" t="s">
        <v>534</v>
      </c>
      <c r="S346" s="5" t="s">
        <v>1526</v>
      </c>
      <c r="T346" s="13"/>
      <c r="U346" s="13"/>
    </row>
    <row r="347" spans="1:21" ht="12.75">
      <c r="A347" s="5">
        <v>346</v>
      </c>
      <c r="B347" s="6" t="s">
        <v>1527</v>
      </c>
      <c r="C347" s="5" t="s">
        <v>20</v>
      </c>
      <c r="D347" s="5">
        <v>92</v>
      </c>
      <c r="E347" s="5" t="s">
        <v>789</v>
      </c>
      <c r="F347" s="5" t="s">
        <v>704</v>
      </c>
      <c r="G347" s="5">
        <v>27</v>
      </c>
      <c r="H347" s="26">
        <v>0.0692013888888889</v>
      </c>
      <c r="I347" s="7">
        <v>0.0175462962962963</v>
      </c>
      <c r="J347" s="5">
        <v>340</v>
      </c>
      <c r="K347" s="7">
        <v>0.028124999999999997</v>
      </c>
      <c r="L347" s="5">
        <v>310</v>
      </c>
      <c r="M347" s="5">
        <v>5</v>
      </c>
      <c r="N347" s="7">
        <v>0.0235300925925926</v>
      </c>
      <c r="O347" s="5">
        <v>311</v>
      </c>
      <c r="P347" s="5">
        <v>-11</v>
      </c>
      <c r="Q347" s="7">
        <v>0.0271759259259259</v>
      </c>
      <c r="R347" s="5" t="s">
        <v>1528</v>
      </c>
      <c r="S347" s="5">
        <v>1336193</v>
      </c>
      <c r="T347" s="13"/>
      <c r="U347" s="13"/>
    </row>
    <row r="348" spans="1:21" ht="12.75">
      <c r="A348" s="13">
        <v>347</v>
      </c>
      <c r="B348" s="32" t="s">
        <v>1529</v>
      </c>
      <c r="C348" s="13" t="s">
        <v>117</v>
      </c>
      <c r="D348" s="13">
        <v>237</v>
      </c>
      <c r="E348" s="13" t="s">
        <v>782</v>
      </c>
      <c r="F348" s="13" t="s">
        <v>580</v>
      </c>
      <c r="G348" s="13">
        <v>101</v>
      </c>
      <c r="H348" s="33">
        <v>0.0692013888888889</v>
      </c>
      <c r="I348" s="14">
        <v>0.0177430555555556</v>
      </c>
      <c r="J348" s="13">
        <v>345</v>
      </c>
      <c r="K348" s="14">
        <v>0.0271180555555556</v>
      </c>
      <c r="L348" s="13">
        <v>286</v>
      </c>
      <c r="M348" s="13">
        <v>18</v>
      </c>
      <c r="N348" s="14">
        <v>0.0243402777777778</v>
      </c>
      <c r="O348" s="13">
        <v>328</v>
      </c>
      <c r="P348" s="13">
        <v>-20</v>
      </c>
      <c r="Q348" s="14">
        <v>0.0271759259259259</v>
      </c>
      <c r="R348" s="13" t="s">
        <v>483</v>
      </c>
      <c r="S348" s="13" t="s">
        <v>483</v>
      </c>
      <c r="T348" s="13"/>
      <c r="U348" s="13"/>
    </row>
    <row r="349" spans="1:21" ht="12.75">
      <c r="A349" s="5">
        <v>348</v>
      </c>
      <c r="B349" s="6" t="s">
        <v>1530</v>
      </c>
      <c r="C349" s="5" t="s">
        <v>20</v>
      </c>
      <c r="D349" s="5">
        <v>93</v>
      </c>
      <c r="E349" s="5" t="s">
        <v>782</v>
      </c>
      <c r="F349" s="5" t="s">
        <v>683</v>
      </c>
      <c r="G349" s="5">
        <v>53</v>
      </c>
      <c r="H349" s="26">
        <v>0.0692939814814815</v>
      </c>
      <c r="I349" s="7">
        <v>0.0169097222222222</v>
      </c>
      <c r="J349" s="5">
        <v>332</v>
      </c>
      <c r="K349" s="7">
        <v>0.026134259259259298</v>
      </c>
      <c r="L349" s="5">
        <v>231</v>
      </c>
      <c r="M349" s="5">
        <v>33</v>
      </c>
      <c r="N349" s="7">
        <v>0.026250000000000002</v>
      </c>
      <c r="O349" s="5">
        <v>351</v>
      </c>
      <c r="P349" s="5">
        <v>-49</v>
      </c>
      <c r="Q349" s="7">
        <v>0.0272685185185185</v>
      </c>
      <c r="R349" s="5" t="s">
        <v>1531</v>
      </c>
      <c r="S349" s="5" t="s">
        <v>1532</v>
      </c>
      <c r="T349" s="13"/>
      <c r="U349" s="13"/>
    </row>
    <row r="350" spans="1:21" ht="12.75">
      <c r="A350" s="13">
        <v>349</v>
      </c>
      <c r="B350" s="32" t="s">
        <v>1533</v>
      </c>
      <c r="C350" s="13" t="s">
        <v>117</v>
      </c>
      <c r="D350" s="13">
        <v>238</v>
      </c>
      <c r="E350" s="13" t="s">
        <v>782</v>
      </c>
      <c r="F350" s="13" t="s">
        <v>580</v>
      </c>
      <c r="G350" s="13">
        <v>102</v>
      </c>
      <c r="H350" s="33">
        <v>0.06940972222222219</v>
      </c>
      <c r="I350" s="14">
        <v>0.0151157407407407</v>
      </c>
      <c r="J350" s="13">
        <v>285</v>
      </c>
      <c r="K350" s="14">
        <v>0.0302893518518519</v>
      </c>
      <c r="L350" s="13">
        <v>352</v>
      </c>
      <c r="M350" s="13">
        <v>-48</v>
      </c>
      <c r="N350" s="14">
        <v>0.024004629629629598</v>
      </c>
      <c r="O350" s="13">
        <v>321</v>
      </c>
      <c r="P350" s="13">
        <v>-16</v>
      </c>
      <c r="Q350" s="14">
        <v>0.0273842592592593</v>
      </c>
      <c r="R350" s="13" t="s">
        <v>483</v>
      </c>
      <c r="S350" s="13" t="s">
        <v>483</v>
      </c>
      <c r="T350" s="13"/>
      <c r="U350" s="13"/>
    </row>
    <row r="351" spans="1:21" ht="12.75">
      <c r="A351" s="5">
        <v>350</v>
      </c>
      <c r="B351" s="6" t="s">
        <v>1534</v>
      </c>
      <c r="C351" s="5" t="s">
        <v>20</v>
      </c>
      <c r="D351" s="5">
        <v>94</v>
      </c>
      <c r="E351" s="5" t="s">
        <v>789</v>
      </c>
      <c r="F351" s="5" t="s">
        <v>529</v>
      </c>
      <c r="G351" s="5">
        <v>28</v>
      </c>
      <c r="H351" s="26">
        <v>0.0696643518518519</v>
      </c>
      <c r="I351" s="7">
        <v>0.0165046296296296</v>
      </c>
      <c r="J351" s="5">
        <v>322</v>
      </c>
      <c r="K351" s="7">
        <v>0.0298611111111111</v>
      </c>
      <c r="L351" s="5">
        <v>344</v>
      </c>
      <c r="M351" s="5">
        <v>-23</v>
      </c>
      <c r="N351" s="7">
        <v>0.0232986111111111</v>
      </c>
      <c r="O351" s="5">
        <v>305</v>
      </c>
      <c r="P351" s="5">
        <v>-5</v>
      </c>
      <c r="Q351" s="7">
        <v>0.0276388888888889</v>
      </c>
      <c r="R351" s="5" t="s">
        <v>483</v>
      </c>
      <c r="S351" s="5" t="s">
        <v>483</v>
      </c>
      <c r="T351" s="13"/>
      <c r="U351" s="13"/>
    </row>
    <row r="352" spans="1:21" ht="12.75">
      <c r="A352" s="5">
        <v>351</v>
      </c>
      <c r="B352" s="6" t="s">
        <v>1535</v>
      </c>
      <c r="C352" s="5" t="s">
        <v>20</v>
      </c>
      <c r="D352" s="5">
        <v>95</v>
      </c>
      <c r="E352" s="5" t="s">
        <v>789</v>
      </c>
      <c r="F352" s="5" t="s">
        <v>529</v>
      </c>
      <c r="G352" s="5">
        <v>29</v>
      </c>
      <c r="H352" s="26">
        <v>0.0697222222222222</v>
      </c>
      <c r="I352" s="7">
        <v>0.014525462962963</v>
      </c>
      <c r="J352" s="5">
        <v>266</v>
      </c>
      <c r="K352" s="7">
        <v>0.0298263888888889</v>
      </c>
      <c r="L352" s="5">
        <v>341</v>
      </c>
      <c r="M352" s="5">
        <v>-54</v>
      </c>
      <c r="N352" s="7">
        <v>0.0253703703703704</v>
      </c>
      <c r="O352" s="5">
        <v>341</v>
      </c>
      <c r="P352" s="5">
        <v>-31</v>
      </c>
      <c r="Q352" s="7">
        <v>0.0276967592592593</v>
      </c>
      <c r="R352" s="5" t="s">
        <v>1179</v>
      </c>
      <c r="S352" s="5" t="s">
        <v>1536</v>
      </c>
      <c r="T352" s="13"/>
      <c r="U352" s="13"/>
    </row>
    <row r="353" spans="1:21" ht="12.75">
      <c r="A353" s="5">
        <v>352</v>
      </c>
      <c r="B353" s="6" t="s">
        <v>1537</v>
      </c>
      <c r="C353" s="5" t="s">
        <v>20</v>
      </c>
      <c r="D353" s="5">
        <v>96</v>
      </c>
      <c r="E353" s="5" t="s">
        <v>782</v>
      </c>
      <c r="F353" s="5" t="s">
        <v>683</v>
      </c>
      <c r="G353" s="5">
        <v>54</v>
      </c>
      <c r="H353" s="26">
        <v>0.0698032407407407</v>
      </c>
      <c r="I353" s="7">
        <v>0.0190740740740741</v>
      </c>
      <c r="J353" s="5">
        <v>361</v>
      </c>
      <c r="K353" s="7">
        <v>0.0271296296296296</v>
      </c>
      <c r="L353" s="5">
        <v>288</v>
      </c>
      <c r="M353" s="5">
        <v>20</v>
      </c>
      <c r="N353" s="7">
        <v>0.023599537037037002</v>
      </c>
      <c r="O353" s="5">
        <v>313</v>
      </c>
      <c r="P353" s="5">
        <v>-11</v>
      </c>
      <c r="Q353" s="7">
        <v>0.0277777777777778</v>
      </c>
      <c r="R353" s="5" t="s">
        <v>1224</v>
      </c>
      <c r="S353" s="5" t="s">
        <v>1538</v>
      </c>
      <c r="T353" s="13"/>
      <c r="U353" s="13"/>
    </row>
    <row r="354" spans="1:21" ht="12.75">
      <c r="A354" s="5">
        <v>353</v>
      </c>
      <c r="B354" s="6" t="s">
        <v>1539</v>
      </c>
      <c r="C354" s="5" t="s">
        <v>20</v>
      </c>
      <c r="D354" s="5">
        <v>97</v>
      </c>
      <c r="E354" s="5" t="s">
        <v>789</v>
      </c>
      <c r="F354" s="5" t="s">
        <v>677</v>
      </c>
      <c r="G354" s="5">
        <v>30</v>
      </c>
      <c r="H354" s="26">
        <v>0.06993055555555559</v>
      </c>
      <c r="I354" s="7">
        <v>0.0180787037037037</v>
      </c>
      <c r="J354" s="5">
        <v>354</v>
      </c>
      <c r="K354" s="7">
        <v>0.029236111111111098</v>
      </c>
      <c r="L354" s="5">
        <v>330</v>
      </c>
      <c r="M354" s="5">
        <v>6</v>
      </c>
      <c r="N354" s="7">
        <v>0.0226157407407407</v>
      </c>
      <c r="O354" s="5">
        <v>287</v>
      </c>
      <c r="P354" s="5">
        <v>-5</v>
      </c>
      <c r="Q354" s="7">
        <v>0.0279050925925926</v>
      </c>
      <c r="R354" s="5" t="s">
        <v>446</v>
      </c>
      <c r="S354" s="5" t="s">
        <v>1540</v>
      </c>
      <c r="T354" s="13"/>
      <c r="U354" s="13"/>
    </row>
    <row r="355" spans="1:21" ht="12.75">
      <c r="A355" s="5">
        <v>354</v>
      </c>
      <c r="B355" s="6" t="s">
        <v>1541</v>
      </c>
      <c r="C355" s="5" t="s">
        <v>20</v>
      </c>
      <c r="D355" s="5">
        <v>98</v>
      </c>
      <c r="E355" s="5" t="s">
        <v>789</v>
      </c>
      <c r="F355" s="5" t="s">
        <v>1287</v>
      </c>
      <c r="G355" s="5">
        <v>31</v>
      </c>
      <c r="H355" s="26">
        <v>0.0700231481481482</v>
      </c>
      <c r="I355" s="7">
        <v>0.0178356481481482</v>
      </c>
      <c r="J355" s="5">
        <v>349</v>
      </c>
      <c r="K355" s="7">
        <v>0.0294560185185185</v>
      </c>
      <c r="L355" s="5">
        <v>335</v>
      </c>
      <c r="M355" s="5">
        <v>2</v>
      </c>
      <c r="N355" s="7">
        <v>0.0227314814814815</v>
      </c>
      <c r="O355" s="5">
        <v>290</v>
      </c>
      <c r="P355" s="5">
        <v>-7</v>
      </c>
      <c r="Q355" s="7">
        <v>0.0279976851851852</v>
      </c>
      <c r="R355" s="5" t="s">
        <v>483</v>
      </c>
      <c r="S355" s="5" t="s">
        <v>483</v>
      </c>
      <c r="T355" s="13"/>
      <c r="U355" s="13"/>
    </row>
    <row r="356" spans="1:21" ht="12.75">
      <c r="A356" s="13">
        <v>355</v>
      </c>
      <c r="B356" s="32" t="s">
        <v>1542</v>
      </c>
      <c r="C356" s="13" t="s">
        <v>117</v>
      </c>
      <c r="D356" s="13">
        <v>239</v>
      </c>
      <c r="E356" s="13" t="s">
        <v>789</v>
      </c>
      <c r="F356" s="13" t="s">
        <v>498</v>
      </c>
      <c r="G356" s="13">
        <v>125</v>
      </c>
      <c r="H356" s="33">
        <v>0.0707060185185185</v>
      </c>
      <c r="I356" s="14">
        <v>0.0150231481481482</v>
      </c>
      <c r="J356" s="13">
        <v>282</v>
      </c>
      <c r="K356" s="14">
        <v>0.037037037037037</v>
      </c>
      <c r="L356" s="13">
        <v>369</v>
      </c>
      <c r="M356" s="13">
        <v>-84</v>
      </c>
      <c r="N356" s="14">
        <v>0.0186458333333333</v>
      </c>
      <c r="O356" s="13">
        <v>142</v>
      </c>
      <c r="P356" s="13">
        <v>11</v>
      </c>
      <c r="Q356" s="14">
        <v>0.028680555555555598</v>
      </c>
      <c r="R356" s="13" t="s">
        <v>483</v>
      </c>
      <c r="S356" s="13" t="s">
        <v>483</v>
      </c>
      <c r="T356" s="13"/>
      <c r="U356" s="13"/>
    </row>
    <row r="357" spans="1:21" ht="12.75">
      <c r="A357" s="13">
        <v>356</v>
      </c>
      <c r="B357" s="32" t="s">
        <v>1543</v>
      </c>
      <c r="C357" s="13" t="s">
        <v>117</v>
      </c>
      <c r="D357" s="13">
        <v>240</v>
      </c>
      <c r="E357" s="13" t="s">
        <v>782</v>
      </c>
      <c r="F357" s="13" t="s">
        <v>485</v>
      </c>
      <c r="G357" s="13">
        <v>103</v>
      </c>
      <c r="H357" s="33">
        <v>0.0712037037037037</v>
      </c>
      <c r="I357" s="14">
        <v>0.018587962962963</v>
      </c>
      <c r="J357" s="13">
        <v>357</v>
      </c>
      <c r="K357" s="14">
        <v>0.0294212962962963</v>
      </c>
      <c r="L357" s="13">
        <v>334</v>
      </c>
      <c r="M357" s="13">
        <v>6</v>
      </c>
      <c r="N357" s="14">
        <v>0.0231944444444444</v>
      </c>
      <c r="O357" s="13">
        <v>302</v>
      </c>
      <c r="P357" s="13">
        <v>-5</v>
      </c>
      <c r="Q357" s="14">
        <v>0.0291782407407407</v>
      </c>
      <c r="R357" s="13" t="s">
        <v>483</v>
      </c>
      <c r="S357" s="13" t="s">
        <v>483</v>
      </c>
      <c r="T357" s="13"/>
      <c r="U357" s="13"/>
    </row>
    <row r="358" spans="1:21" ht="12.75">
      <c r="A358" s="5">
        <v>357</v>
      </c>
      <c r="B358" s="6" t="s">
        <v>1544</v>
      </c>
      <c r="C358" s="5" t="s">
        <v>20</v>
      </c>
      <c r="D358" s="5">
        <v>99</v>
      </c>
      <c r="E358" s="5" t="s">
        <v>789</v>
      </c>
      <c r="F358" s="5" t="s">
        <v>704</v>
      </c>
      <c r="G358" s="5">
        <v>32</v>
      </c>
      <c r="H358" s="26">
        <v>0.0712152777777778</v>
      </c>
      <c r="I358" s="7">
        <v>0.015185185185185199</v>
      </c>
      <c r="J358" s="5">
        <v>288</v>
      </c>
      <c r="K358" s="7">
        <v>0.0300462962962963</v>
      </c>
      <c r="L358" s="5">
        <v>345</v>
      </c>
      <c r="M358" s="5">
        <v>-44</v>
      </c>
      <c r="N358" s="7">
        <v>0.0259837962962963</v>
      </c>
      <c r="O358" s="5">
        <v>350</v>
      </c>
      <c r="P358" s="5">
        <v>-25</v>
      </c>
      <c r="Q358" s="7">
        <v>0.0291898148148148</v>
      </c>
      <c r="R358" s="5" t="s">
        <v>1545</v>
      </c>
      <c r="S358" s="5" t="s">
        <v>1546</v>
      </c>
      <c r="T358" s="13"/>
      <c r="U358" s="13"/>
    </row>
    <row r="359" spans="1:21" ht="12.75">
      <c r="A359" s="5">
        <v>358</v>
      </c>
      <c r="B359" s="6" t="s">
        <v>1547</v>
      </c>
      <c r="C359" s="5" t="s">
        <v>20</v>
      </c>
      <c r="D359" s="5">
        <v>100</v>
      </c>
      <c r="E359" s="5" t="s">
        <v>789</v>
      </c>
      <c r="F359" s="5" t="s">
        <v>704</v>
      </c>
      <c r="G359" s="5">
        <v>33</v>
      </c>
      <c r="H359" s="26">
        <v>0.0712268518518518</v>
      </c>
      <c r="I359" s="7">
        <v>0.0164699074074074</v>
      </c>
      <c r="J359" s="5">
        <v>320</v>
      </c>
      <c r="K359" s="7">
        <v>0.0298032407407407</v>
      </c>
      <c r="L359" s="5">
        <v>340</v>
      </c>
      <c r="M359" s="5">
        <v>-23</v>
      </c>
      <c r="N359" s="7">
        <v>0.0249537037037037</v>
      </c>
      <c r="O359" s="5">
        <v>336</v>
      </c>
      <c r="P359" s="5">
        <v>-15</v>
      </c>
      <c r="Q359" s="7">
        <v>0.029201388888888898</v>
      </c>
      <c r="R359" s="5" t="s">
        <v>543</v>
      </c>
      <c r="S359" s="5" t="s">
        <v>1548</v>
      </c>
      <c r="T359" s="13"/>
      <c r="U359" s="13"/>
    </row>
    <row r="360" spans="1:21" ht="12.75">
      <c r="A360" s="5">
        <v>359</v>
      </c>
      <c r="B360" s="6" t="s">
        <v>1549</v>
      </c>
      <c r="C360" s="5" t="s">
        <v>20</v>
      </c>
      <c r="D360" s="5">
        <v>101</v>
      </c>
      <c r="E360" s="5" t="s">
        <v>789</v>
      </c>
      <c r="F360" s="5" t="s">
        <v>677</v>
      </c>
      <c r="G360" s="5">
        <v>34</v>
      </c>
      <c r="H360" s="26">
        <v>0.0716782407407407</v>
      </c>
      <c r="I360" s="7">
        <v>0.0178703703703704</v>
      </c>
      <c r="J360" s="5">
        <v>350</v>
      </c>
      <c r="K360" s="7">
        <v>0.0283564814814815</v>
      </c>
      <c r="L360" s="5">
        <v>314</v>
      </c>
      <c r="M360" s="5">
        <v>8</v>
      </c>
      <c r="N360" s="7">
        <v>0.0254513888888889</v>
      </c>
      <c r="O360" s="5">
        <v>343</v>
      </c>
      <c r="P360" s="5">
        <v>-17</v>
      </c>
      <c r="Q360" s="7">
        <v>0.0296527777777778</v>
      </c>
      <c r="R360" s="5" t="s">
        <v>1013</v>
      </c>
      <c r="S360" s="5" t="s">
        <v>1550</v>
      </c>
      <c r="T360" s="13"/>
      <c r="U360" s="13"/>
    </row>
    <row r="361" spans="1:21" ht="12.75">
      <c r="A361" s="13">
        <v>360</v>
      </c>
      <c r="B361" s="32" t="s">
        <v>1551</v>
      </c>
      <c r="C361" s="13" t="s">
        <v>117</v>
      </c>
      <c r="D361" s="13">
        <v>241</v>
      </c>
      <c r="E361" s="13" t="s">
        <v>782</v>
      </c>
      <c r="F361" s="13" t="s">
        <v>465</v>
      </c>
      <c r="G361" s="13">
        <v>104</v>
      </c>
      <c r="H361" s="33">
        <v>0.0719791666666667</v>
      </c>
      <c r="I361" s="14">
        <v>0.0175</v>
      </c>
      <c r="J361" s="13">
        <v>339</v>
      </c>
      <c r="K361" s="14">
        <v>0.0316435185185185</v>
      </c>
      <c r="L361" s="13">
        <v>360</v>
      </c>
      <c r="M361" s="13">
        <v>-18</v>
      </c>
      <c r="N361" s="14">
        <v>0.022835648148148098</v>
      </c>
      <c r="O361" s="13">
        <v>294</v>
      </c>
      <c r="P361" s="13">
        <v>-3</v>
      </c>
      <c r="Q361" s="14">
        <v>0.029953703703703698</v>
      </c>
      <c r="R361" s="13" t="s">
        <v>483</v>
      </c>
      <c r="S361" s="13" t="s">
        <v>483</v>
      </c>
      <c r="T361" s="13"/>
      <c r="U361" s="13"/>
    </row>
    <row r="362" spans="1:21" ht="12.75">
      <c r="A362" s="13">
        <v>361</v>
      </c>
      <c r="B362" s="32" t="s">
        <v>1552</v>
      </c>
      <c r="C362" s="13" t="s">
        <v>117</v>
      </c>
      <c r="D362" s="13">
        <v>242</v>
      </c>
      <c r="E362" s="13" t="s">
        <v>782</v>
      </c>
      <c r="F362" s="13" t="s">
        <v>580</v>
      </c>
      <c r="G362" s="13">
        <v>105</v>
      </c>
      <c r="H362" s="33">
        <v>0.0721296296296296</v>
      </c>
      <c r="I362" s="14">
        <v>0.0153356481481481</v>
      </c>
      <c r="J362" s="13">
        <v>295</v>
      </c>
      <c r="K362" s="14">
        <v>0.027546296296296298</v>
      </c>
      <c r="L362" s="13">
        <v>296</v>
      </c>
      <c r="M362" s="13">
        <v>-1</v>
      </c>
      <c r="N362" s="14">
        <v>0.0292476851851852</v>
      </c>
      <c r="O362" s="13">
        <v>363</v>
      </c>
      <c r="P362" s="13">
        <v>-65</v>
      </c>
      <c r="Q362" s="14">
        <v>0.0301041666666667</v>
      </c>
      <c r="R362" s="13" t="s">
        <v>483</v>
      </c>
      <c r="S362" s="13" t="s">
        <v>483</v>
      </c>
      <c r="T362" s="13"/>
      <c r="U362" s="13"/>
    </row>
    <row r="363" spans="1:21" ht="12.75">
      <c r="A363" s="5">
        <v>362</v>
      </c>
      <c r="B363" s="6" t="s">
        <v>1553</v>
      </c>
      <c r="C363" s="5" t="s">
        <v>20</v>
      </c>
      <c r="D363" s="5">
        <v>102</v>
      </c>
      <c r="E363" s="5" t="s">
        <v>789</v>
      </c>
      <c r="F363" s="5" t="s">
        <v>529</v>
      </c>
      <c r="G363" s="5">
        <v>35</v>
      </c>
      <c r="H363" s="26">
        <v>0.0727199074074074</v>
      </c>
      <c r="I363" s="7">
        <v>0.0149884259259259</v>
      </c>
      <c r="J363" s="5">
        <v>279</v>
      </c>
      <c r="K363" s="7">
        <v>0.0311342592592593</v>
      </c>
      <c r="L363" s="5">
        <v>357</v>
      </c>
      <c r="M363" s="5">
        <v>-60</v>
      </c>
      <c r="N363" s="7">
        <v>0.0265972222222222</v>
      </c>
      <c r="O363" s="5">
        <v>352</v>
      </c>
      <c r="P363" s="5">
        <v>-23</v>
      </c>
      <c r="Q363" s="7">
        <v>0.0306944444444444</v>
      </c>
      <c r="R363" s="5" t="s">
        <v>1554</v>
      </c>
      <c r="S363" s="5" t="s">
        <v>1555</v>
      </c>
      <c r="T363" s="13"/>
      <c r="U363" s="13"/>
    </row>
    <row r="364" spans="1:21" ht="12.75">
      <c r="A364" s="13">
        <v>363</v>
      </c>
      <c r="B364" s="32" t="s">
        <v>1556</v>
      </c>
      <c r="C364" s="13" t="s">
        <v>117</v>
      </c>
      <c r="D364" s="13">
        <v>243</v>
      </c>
      <c r="E364" s="13" t="s">
        <v>789</v>
      </c>
      <c r="F364" s="13" t="s">
        <v>716</v>
      </c>
      <c r="G364" s="13">
        <v>126</v>
      </c>
      <c r="H364" s="33">
        <v>0.0728009259259259</v>
      </c>
      <c r="I364" s="14">
        <v>0.022974537037037</v>
      </c>
      <c r="J364" s="13">
        <v>367</v>
      </c>
      <c r="K364" s="14">
        <v>0.0281597222222222</v>
      </c>
      <c r="L364" s="13">
        <v>311</v>
      </c>
      <c r="M364" s="13">
        <v>5</v>
      </c>
      <c r="N364" s="14">
        <v>0.0216666666666667</v>
      </c>
      <c r="O364" s="13">
        <v>267</v>
      </c>
      <c r="P364" s="13">
        <v>-1</v>
      </c>
      <c r="Q364" s="14">
        <v>0.030775462962963</v>
      </c>
      <c r="R364" s="13" t="s">
        <v>1375</v>
      </c>
      <c r="S364" s="13" t="s">
        <v>1557</v>
      </c>
      <c r="T364" s="13"/>
      <c r="U364" s="13"/>
    </row>
    <row r="365" spans="1:21" ht="12.75">
      <c r="A365" s="13">
        <v>364</v>
      </c>
      <c r="B365" s="32" t="s">
        <v>1558</v>
      </c>
      <c r="C365" s="13" t="s">
        <v>117</v>
      </c>
      <c r="D365" s="13">
        <v>244</v>
      </c>
      <c r="E365" s="13" t="s">
        <v>789</v>
      </c>
      <c r="F365" s="13" t="s">
        <v>648</v>
      </c>
      <c r="G365" s="13">
        <v>127</v>
      </c>
      <c r="H365" s="33">
        <v>0.0728703703703704</v>
      </c>
      <c r="I365" s="14">
        <v>0.0196412037037037</v>
      </c>
      <c r="J365" s="13">
        <v>363</v>
      </c>
      <c r="K365" s="14">
        <v>0.028576388888888898</v>
      </c>
      <c r="L365" s="13">
        <v>319</v>
      </c>
      <c r="M365" s="13">
        <v>11</v>
      </c>
      <c r="N365" s="14">
        <v>0.0246527777777778</v>
      </c>
      <c r="O365" s="13">
        <v>333</v>
      </c>
      <c r="P365" s="13">
        <v>-12</v>
      </c>
      <c r="Q365" s="14">
        <v>0.0308449074074074</v>
      </c>
      <c r="R365" s="13" t="s">
        <v>483</v>
      </c>
      <c r="S365" s="13" t="s">
        <v>483</v>
      </c>
      <c r="T365" s="13"/>
      <c r="U365" s="13"/>
    </row>
    <row r="366" spans="1:21" ht="12.75">
      <c r="A366" s="5">
        <v>365</v>
      </c>
      <c r="B366" s="6" t="s">
        <v>1559</v>
      </c>
      <c r="C366" s="5" t="s">
        <v>20</v>
      </c>
      <c r="D366" s="5">
        <v>103</v>
      </c>
      <c r="E366" s="5" t="s">
        <v>789</v>
      </c>
      <c r="F366" s="5" t="s">
        <v>677</v>
      </c>
      <c r="G366" s="5">
        <v>36</v>
      </c>
      <c r="H366" s="26">
        <v>0.0730787037037037</v>
      </c>
      <c r="I366" s="7">
        <v>0.0229398148148148</v>
      </c>
      <c r="J366" s="5">
        <v>366</v>
      </c>
      <c r="K366" s="7">
        <v>0.029062499999999998</v>
      </c>
      <c r="L366" s="5">
        <v>326</v>
      </c>
      <c r="M366" s="5">
        <v>1</v>
      </c>
      <c r="N366" s="7">
        <v>0.021076388888888898</v>
      </c>
      <c r="O366" s="5">
        <v>249</v>
      </c>
      <c r="P366" s="5">
        <v>0</v>
      </c>
      <c r="Q366" s="7">
        <v>0.0310532407407407</v>
      </c>
      <c r="R366" s="5" t="s">
        <v>483</v>
      </c>
      <c r="S366" s="5" t="s">
        <v>483</v>
      </c>
      <c r="T366" s="13"/>
      <c r="U366" s="13"/>
    </row>
    <row r="367" spans="1:21" ht="12.75">
      <c r="A367" s="5">
        <v>366</v>
      </c>
      <c r="B367" s="6" t="s">
        <v>1560</v>
      </c>
      <c r="C367" s="5" t="s">
        <v>20</v>
      </c>
      <c r="D367" s="5">
        <v>104</v>
      </c>
      <c r="E367" s="5" t="s">
        <v>789</v>
      </c>
      <c r="F367" s="5" t="s">
        <v>704</v>
      </c>
      <c r="G367" s="5">
        <v>37</v>
      </c>
      <c r="H367" s="26">
        <v>0.0731944444444444</v>
      </c>
      <c r="I367" s="7">
        <v>0.018900462962963</v>
      </c>
      <c r="J367" s="5">
        <v>358</v>
      </c>
      <c r="K367" s="7">
        <v>0.030196759259259298</v>
      </c>
      <c r="L367" s="5">
        <v>346</v>
      </c>
      <c r="M367" s="5">
        <v>3</v>
      </c>
      <c r="N367" s="7">
        <v>0.0240972222222222</v>
      </c>
      <c r="O367" s="5">
        <v>323</v>
      </c>
      <c r="P367" s="5">
        <v>-11</v>
      </c>
      <c r="Q367" s="7">
        <v>0.0311689814814815</v>
      </c>
      <c r="R367" s="5" t="s">
        <v>483</v>
      </c>
      <c r="S367" s="5" t="s">
        <v>483</v>
      </c>
      <c r="T367" s="13"/>
      <c r="U367" s="13"/>
    </row>
    <row r="368" spans="1:21" ht="12.75">
      <c r="A368" s="5">
        <v>367</v>
      </c>
      <c r="B368" s="6" t="s">
        <v>1561</v>
      </c>
      <c r="C368" s="5" t="s">
        <v>20</v>
      </c>
      <c r="D368" s="5">
        <v>105</v>
      </c>
      <c r="E368" s="5" t="s">
        <v>782</v>
      </c>
      <c r="F368" s="5" t="s">
        <v>683</v>
      </c>
      <c r="G368" s="5">
        <v>55</v>
      </c>
      <c r="H368" s="26">
        <v>0.07326388888888889</v>
      </c>
      <c r="I368" s="7">
        <v>0.014085648148148099</v>
      </c>
      <c r="J368" s="5">
        <v>247</v>
      </c>
      <c r="K368" s="7">
        <v>0.031412037037037</v>
      </c>
      <c r="L368" s="5">
        <v>359</v>
      </c>
      <c r="M368" s="5">
        <v>-87</v>
      </c>
      <c r="N368" s="7">
        <v>0.0277662037037037</v>
      </c>
      <c r="O368" s="5">
        <v>359</v>
      </c>
      <c r="P368" s="5">
        <v>-33</v>
      </c>
      <c r="Q368" s="7">
        <v>0.0312384259259259</v>
      </c>
      <c r="R368" s="5" t="s">
        <v>483</v>
      </c>
      <c r="S368" s="5" t="s">
        <v>483</v>
      </c>
      <c r="T368" s="13"/>
      <c r="U368" s="13"/>
    </row>
    <row r="369" spans="1:21" ht="12.75">
      <c r="A369" s="5">
        <v>368</v>
      </c>
      <c r="B369" s="6" t="s">
        <v>1562</v>
      </c>
      <c r="C369" s="5" t="s">
        <v>20</v>
      </c>
      <c r="D369" s="5">
        <v>106</v>
      </c>
      <c r="E369" s="5" t="s">
        <v>789</v>
      </c>
      <c r="F369" s="5" t="s">
        <v>704</v>
      </c>
      <c r="G369" s="5">
        <v>38</v>
      </c>
      <c r="H369" s="26">
        <v>0.0733796296296296</v>
      </c>
      <c r="I369" s="7">
        <v>0.0159027777777778</v>
      </c>
      <c r="J369" s="5">
        <v>312</v>
      </c>
      <c r="K369" s="7">
        <v>0.0302546296296296</v>
      </c>
      <c r="L369" s="5">
        <v>351</v>
      </c>
      <c r="M369" s="5">
        <v>-28</v>
      </c>
      <c r="N369" s="7">
        <v>0.0272222222222222</v>
      </c>
      <c r="O369" s="5">
        <v>357</v>
      </c>
      <c r="P369" s="5">
        <v>-28</v>
      </c>
      <c r="Q369" s="7">
        <v>0.0313541666666667</v>
      </c>
      <c r="R369" s="5" t="s">
        <v>1563</v>
      </c>
      <c r="S369" s="5" t="s">
        <v>1564</v>
      </c>
      <c r="T369" s="13"/>
      <c r="U369" s="13"/>
    </row>
    <row r="370" spans="1:21" ht="12.75">
      <c r="A370" s="5">
        <v>369</v>
      </c>
      <c r="B370" s="6" t="s">
        <v>1565</v>
      </c>
      <c r="C370" s="5" t="s">
        <v>20</v>
      </c>
      <c r="D370" s="5">
        <v>107</v>
      </c>
      <c r="E370" s="5" t="s">
        <v>789</v>
      </c>
      <c r="F370" s="5" t="s">
        <v>529</v>
      </c>
      <c r="G370" s="5">
        <v>39</v>
      </c>
      <c r="H370" s="26">
        <v>0.0735069444444444</v>
      </c>
      <c r="I370" s="7">
        <v>0.0144328703703704</v>
      </c>
      <c r="J370" s="5">
        <v>263</v>
      </c>
      <c r="K370" s="7">
        <v>0.0319097222222222</v>
      </c>
      <c r="L370" s="5">
        <v>362</v>
      </c>
      <c r="M370" s="5">
        <v>-81</v>
      </c>
      <c r="N370" s="7">
        <v>0.027164351851851898</v>
      </c>
      <c r="O370" s="5">
        <v>355</v>
      </c>
      <c r="P370" s="5">
        <v>-25</v>
      </c>
      <c r="Q370" s="7">
        <v>0.0314814814814815</v>
      </c>
      <c r="R370" s="5" t="s">
        <v>1566</v>
      </c>
      <c r="S370" s="5" t="s">
        <v>1567</v>
      </c>
      <c r="T370" s="13"/>
      <c r="U370" s="13"/>
    </row>
    <row r="371" spans="1:21" ht="12.75">
      <c r="A371" s="13">
        <v>370</v>
      </c>
      <c r="B371" s="32" t="s">
        <v>1568</v>
      </c>
      <c r="C371" s="13" t="s">
        <v>117</v>
      </c>
      <c r="D371" s="13">
        <v>245</v>
      </c>
      <c r="E371" s="13" t="s">
        <v>789</v>
      </c>
      <c r="F371" s="13" t="s">
        <v>648</v>
      </c>
      <c r="G371" s="13">
        <v>128</v>
      </c>
      <c r="H371" s="33">
        <v>0.0735185185185185</v>
      </c>
      <c r="I371" s="14">
        <v>0.0204398148148148</v>
      </c>
      <c r="J371" s="13">
        <v>364</v>
      </c>
      <c r="K371" s="14">
        <v>0.0280208333333333</v>
      </c>
      <c r="L371" s="13">
        <v>308</v>
      </c>
      <c r="M371" s="13">
        <v>10</v>
      </c>
      <c r="N371" s="14">
        <v>0.0250578703703704</v>
      </c>
      <c r="O371" s="13">
        <v>338</v>
      </c>
      <c r="P371" s="13">
        <v>-16</v>
      </c>
      <c r="Q371" s="14">
        <v>0.0314930555555556</v>
      </c>
      <c r="R371" s="13" t="s">
        <v>483</v>
      </c>
      <c r="S371" s="13" t="s">
        <v>483</v>
      </c>
      <c r="T371" s="13"/>
      <c r="U371" s="13"/>
    </row>
    <row r="372" spans="1:21" ht="12.75">
      <c r="A372" s="13">
        <v>371</v>
      </c>
      <c r="B372" s="32" t="s">
        <v>1569</v>
      </c>
      <c r="C372" s="13" t="s">
        <v>117</v>
      </c>
      <c r="D372" s="13">
        <v>246</v>
      </c>
      <c r="E372" s="13" t="s">
        <v>789</v>
      </c>
      <c r="F372" s="13" t="s">
        <v>648</v>
      </c>
      <c r="G372" s="13">
        <v>129</v>
      </c>
      <c r="H372" s="33">
        <v>0.0737962962962963</v>
      </c>
      <c r="I372" s="14">
        <v>0.0177199074074074</v>
      </c>
      <c r="J372" s="13">
        <v>344</v>
      </c>
      <c r="K372" s="14">
        <v>0.0271759259259259</v>
      </c>
      <c r="L372" s="13">
        <v>289</v>
      </c>
      <c r="M372" s="13">
        <v>16</v>
      </c>
      <c r="N372" s="14">
        <v>0.028900462962963003</v>
      </c>
      <c r="O372" s="13">
        <v>362</v>
      </c>
      <c r="P372" s="13">
        <v>-43</v>
      </c>
      <c r="Q372" s="14">
        <v>0.0317708333333333</v>
      </c>
      <c r="R372" s="13" t="s">
        <v>1463</v>
      </c>
      <c r="S372" s="13" t="s">
        <v>1570</v>
      </c>
      <c r="T372" s="13"/>
      <c r="U372" s="13"/>
    </row>
    <row r="373" spans="1:21" ht="12.75">
      <c r="A373" s="5">
        <v>372</v>
      </c>
      <c r="B373" s="6" t="s">
        <v>1513</v>
      </c>
      <c r="C373" s="5" t="s">
        <v>20</v>
      </c>
      <c r="D373" s="5">
        <v>108</v>
      </c>
      <c r="E373" s="5" t="s">
        <v>789</v>
      </c>
      <c r="F373" s="5" t="s">
        <v>677</v>
      </c>
      <c r="G373" s="5">
        <v>40</v>
      </c>
      <c r="H373" s="26">
        <v>0.0742592592592593</v>
      </c>
      <c r="I373" s="7">
        <v>0.0177893518518519</v>
      </c>
      <c r="J373" s="5">
        <v>347</v>
      </c>
      <c r="K373" s="7">
        <v>0.029837962962963004</v>
      </c>
      <c r="L373" s="5">
        <v>343</v>
      </c>
      <c r="M373" s="5">
        <v>-2</v>
      </c>
      <c r="N373" s="7">
        <v>0.0266319444444444</v>
      </c>
      <c r="O373" s="5">
        <v>354</v>
      </c>
      <c r="P373" s="5">
        <v>-23</v>
      </c>
      <c r="Q373" s="7">
        <v>0.0322337962962963</v>
      </c>
      <c r="R373" s="5" t="s">
        <v>483</v>
      </c>
      <c r="S373" s="5" t="s">
        <v>483</v>
      </c>
      <c r="T373" s="13"/>
      <c r="U373" s="13"/>
    </row>
    <row r="374" spans="1:21" ht="12.75">
      <c r="A374" s="5">
        <v>373</v>
      </c>
      <c r="B374" s="6" t="s">
        <v>1571</v>
      </c>
      <c r="C374" s="5" t="s">
        <v>20</v>
      </c>
      <c r="D374" s="5">
        <v>109</v>
      </c>
      <c r="E374" s="5" t="s">
        <v>782</v>
      </c>
      <c r="F374" s="5" t="s">
        <v>633</v>
      </c>
      <c r="G374" s="5">
        <v>56</v>
      </c>
      <c r="H374" s="26">
        <v>0.07478009259259259</v>
      </c>
      <c r="I374" s="7">
        <v>0.0189236111111111</v>
      </c>
      <c r="J374" s="5">
        <v>359</v>
      </c>
      <c r="K374" s="7">
        <v>0.0302199074074074</v>
      </c>
      <c r="L374" s="5">
        <v>348</v>
      </c>
      <c r="M374" s="5">
        <v>3</v>
      </c>
      <c r="N374" s="7">
        <v>0.0256365740740741</v>
      </c>
      <c r="O374" s="5">
        <v>345</v>
      </c>
      <c r="P374" s="5">
        <v>-17</v>
      </c>
      <c r="Q374" s="7">
        <v>0.0327546296296296</v>
      </c>
      <c r="R374" s="5" t="s">
        <v>1572</v>
      </c>
      <c r="S374" s="5" t="s">
        <v>1572</v>
      </c>
      <c r="T374" s="13"/>
      <c r="U374" s="13"/>
    </row>
    <row r="375" spans="1:21" ht="12.75">
      <c r="A375" s="5">
        <v>374</v>
      </c>
      <c r="B375" s="6" t="s">
        <v>1573</v>
      </c>
      <c r="C375" s="5" t="s">
        <v>20</v>
      </c>
      <c r="D375" s="5">
        <v>110</v>
      </c>
      <c r="E375" s="5" t="s">
        <v>782</v>
      </c>
      <c r="F375" s="5" t="s">
        <v>633</v>
      </c>
      <c r="G375" s="5">
        <v>57</v>
      </c>
      <c r="H375" s="26">
        <v>0.0757638888888889</v>
      </c>
      <c r="I375" s="7">
        <v>0.0181134259259259</v>
      </c>
      <c r="J375" s="5">
        <v>355</v>
      </c>
      <c r="K375" s="7">
        <v>0.0332986111111111</v>
      </c>
      <c r="L375" s="5">
        <v>367</v>
      </c>
      <c r="M375" s="5">
        <v>-9</v>
      </c>
      <c r="N375" s="7">
        <v>0.0243518518518519</v>
      </c>
      <c r="O375" s="5">
        <v>329</v>
      </c>
      <c r="P375" s="5">
        <v>-10</v>
      </c>
      <c r="Q375" s="7">
        <v>0.0337384259259259</v>
      </c>
      <c r="R375" s="5" t="s">
        <v>483</v>
      </c>
      <c r="S375" s="5" t="s">
        <v>483</v>
      </c>
      <c r="T375" s="13"/>
      <c r="U375" s="13"/>
    </row>
    <row r="376" spans="1:21" ht="12.75">
      <c r="A376" s="5">
        <v>375</v>
      </c>
      <c r="B376" s="6" t="s">
        <v>1574</v>
      </c>
      <c r="C376" s="5" t="s">
        <v>20</v>
      </c>
      <c r="D376" s="5">
        <v>111</v>
      </c>
      <c r="E376" s="5" t="s">
        <v>782</v>
      </c>
      <c r="F376" s="5" t="s">
        <v>589</v>
      </c>
      <c r="G376" s="5">
        <v>58</v>
      </c>
      <c r="H376" s="26">
        <v>0.075775462962963</v>
      </c>
      <c r="I376" s="7">
        <v>0.0179513888888889</v>
      </c>
      <c r="J376" s="5">
        <v>352</v>
      </c>
      <c r="K376" s="7">
        <v>0.0334375</v>
      </c>
      <c r="L376" s="5">
        <v>368</v>
      </c>
      <c r="M376" s="5">
        <v>-11</v>
      </c>
      <c r="N376" s="7">
        <v>0.0243865740740741</v>
      </c>
      <c r="O376" s="5">
        <v>330</v>
      </c>
      <c r="P376" s="5">
        <v>-12</v>
      </c>
      <c r="Q376" s="7">
        <v>0.03375</v>
      </c>
      <c r="R376" s="5" t="s">
        <v>483</v>
      </c>
      <c r="S376" s="5" t="s">
        <v>483</v>
      </c>
      <c r="T376" s="13"/>
      <c r="U376" s="13"/>
    </row>
    <row r="377" spans="1:21" ht="12.75">
      <c r="A377" s="5">
        <v>376</v>
      </c>
      <c r="B377" s="6" t="s">
        <v>1575</v>
      </c>
      <c r="C377" s="5" t="s">
        <v>20</v>
      </c>
      <c r="D377" s="5">
        <v>112</v>
      </c>
      <c r="E377" s="5" t="s">
        <v>789</v>
      </c>
      <c r="F377" s="5" t="s">
        <v>1576</v>
      </c>
      <c r="G377" s="5">
        <v>41</v>
      </c>
      <c r="H377" s="26">
        <v>0.0758333333333333</v>
      </c>
      <c r="I377" s="7">
        <v>0.0189930555555556</v>
      </c>
      <c r="J377" s="5">
        <v>360</v>
      </c>
      <c r="K377" s="7">
        <v>0.0288773148148148</v>
      </c>
      <c r="L377" s="5">
        <v>323</v>
      </c>
      <c r="M377" s="5">
        <v>10</v>
      </c>
      <c r="N377" s="7">
        <v>0.027962962962963002</v>
      </c>
      <c r="O377" s="5">
        <v>360</v>
      </c>
      <c r="P377" s="5">
        <v>-26</v>
      </c>
      <c r="Q377" s="7">
        <v>0.0338078703703704</v>
      </c>
      <c r="R377" s="5" t="s">
        <v>483</v>
      </c>
      <c r="S377" s="5" t="s">
        <v>483</v>
      </c>
      <c r="T377" s="13"/>
      <c r="U377" s="13"/>
    </row>
    <row r="378" spans="1:21" ht="12.75">
      <c r="A378" s="5">
        <v>377</v>
      </c>
      <c r="B378" s="6" t="s">
        <v>1577</v>
      </c>
      <c r="C378" s="5" t="s">
        <v>20</v>
      </c>
      <c r="D378" s="5">
        <v>113</v>
      </c>
      <c r="E378" s="5" t="s">
        <v>789</v>
      </c>
      <c r="F378" s="5" t="s">
        <v>529</v>
      </c>
      <c r="G378" s="5">
        <v>42</v>
      </c>
      <c r="H378" s="26">
        <v>0.0759490740740741</v>
      </c>
      <c r="I378" s="7">
        <v>0.0171990740740741</v>
      </c>
      <c r="J378" s="5">
        <v>337</v>
      </c>
      <c r="K378" s="7">
        <v>0.0321527777777778</v>
      </c>
      <c r="L378" s="5">
        <v>365</v>
      </c>
      <c r="M378" s="5">
        <v>-21</v>
      </c>
      <c r="N378" s="7">
        <v>0.0265972222222222</v>
      </c>
      <c r="O378" s="5">
        <v>353</v>
      </c>
      <c r="P378" s="5">
        <v>-19</v>
      </c>
      <c r="Q378" s="7">
        <v>0.0339236111111111</v>
      </c>
      <c r="R378" s="5" t="s">
        <v>483</v>
      </c>
      <c r="S378" s="5" t="s">
        <v>483</v>
      </c>
      <c r="T378" s="13"/>
      <c r="U378" s="13"/>
    </row>
    <row r="379" spans="1:21" ht="12.75">
      <c r="A379" s="13">
        <v>378</v>
      </c>
      <c r="B379" s="32" t="s">
        <v>1578</v>
      </c>
      <c r="C379" s="13" t="s">
        <v>117</v>
      </c>
      <c r="D379" s="13">
        <v>247</v>
      </c>
      <c r="E379" s="13" t="s">
        <v>789</v>
      </c>
      <c r="F379" s="13" t="s">
        <v>498</v>
      </c>
      <c r="G379" s="13">
        <v>130</v>
      </c>
      <c r="H379" s="33">
        <v>0.0761342592592593</v>
      </c>
      <c r="I379" s="14">
        <v>0.0177777777777778</v>
      </c>
      <c r="J379" s="13">
        <v>346</v>
      </c>
      <c r="K379" s="14">
        <v>0.0325578703703704</v>
      </c>
      <c r="L379" s="13">
        <v>366</v>
      </c>
      <c r="M379" s="13">
        <v>-15</v>
      </c>
      <c r="N379" s="14">
        <v>0.0257986111111111</v>
      </c>
      <c r="O379" s="13">
        <v>349</v>
      </c>
      <c r="P379" s="13">
        <v>-17</v>
      </c>
      <c r="Q379" s="14">
        <v>0.0341087962962963</v>
      </c>
      <c r="R379" s="13" t="s">
        <v>483</v>
      </c>
      <c r="S379" s="13" t="s">
        <v>483</v>
      </c>
      <c r="T379" s="13"/>
      <c r="U379" s="13"/>
    </row>
    <row r="380" spans="1:21" ht="12.75">
      <c r="A380" s="5">
        <v>379</v>
      </c>
      <c r="B380" s="6" t="s">
        <v>1579</v>
      </c>
      <c r="C380" s="5" t="s">
        <v>20</v>
      </c>
      <c r="D380" s="5">
        <v>114</v>
      </c>
      <c r="E380" s="5" t="s">
        <v>789</v>
      </c>
      <c r="F380" s="5" t="s">
        <v>677</v>
      </c>
      <c r="G380" s="5">
        <v>43</v>
      </c>
      <c r="H380" s="26">
        <v>0.0771064814814815</v>
      </c>
      <c r="I380" s="7">
        <v>0.0179050925925926</v>
      </c>
      <c r="J380" s="5">
        <v>351</v>
      </c>
      <c r="K380" s="7">
        <v>0.0319907407407407</v>
      </c>
      <c r="L380" s="5">
        <v>364</v>
      </c>
      <c r="M380" s="5">
        <v>-8</v>
      </c>
      <c r="N380" s="7">
        <v>0.0272106481481481</v>
      </c>
      <c r="O380" s="5">
        <v>356</v>
      </c>
      <c r="P380" s="5">
        <v>-20</v>
      </c>
      <c r="Q380" s="7">
        <v>0.0350810185185185</v>
      </c>
      <c r="R380" s="5" t="s">
        <v>1580</v>
      </c>
      <c r="S380" s="5" t="s">
        <v>1581</v>
      </c>
      <c r="T380" s="13"/>
      <c r="U380" s="13"/>
    </row>
    <row r="381" spans="1:21" ht="12.75">
      <c r="A381" s="5">
        <v>380</v>
      </c>
      <c r="B381" s="6" t="s">
        <v>1582</v>
      </c>
      <c r="C381" s="5" t="s">
        <v>20</v>
      </c>
      <c r="D381" s="5">
        <v>115</v>
      </c>
      <c r="E381" s="5" t="s">
        <v>789</v>
      </c>
      <c r="F381" s="5" t="s">
        <v>704</v>
      </c>
      <c r="G381" s="5">
        <v>44</v>
      </c>
      <c r="H381" s="26">
        <v>0.078275462962963</v>
      </c>
      <c r="I381" s="7">
        <v>0.0194212962962963</v>
      </c>
      <c r="J381" s="5">
        <v>362</v>
      </c>
      <c r="K381" s="7">
        <v>0.0308564814814815</v>
      </c>
      <c r="L381" s="5">
        <v>355</v>
      </c>
      <c r="M381" s="5">
        <v>2</v>
      </c>
      <c r="N381" s="7">
        <v>0.0279976851851852</v>
      </c>
      <c r="O381" s="5">
        <v>361</v>
      </c>
      <c r="P381" s="5">
        <v>-20</v>
      </c>
      <c r="Q381" s="7">
        <v>0.036250000000000004</v>
      </c>
      <c r="R381" s="5" t="s">
        <v>483</v>
      </c>
      <c r="S381" s="5" t="s">
        <v>483</v>
      </c>
      <c r="T381" s="13"/>
      <c r="U381" s="13"/>
    </row>
    <row r="382" spans="1:21" ht="12.75">
      <c r="A382" s="5">
        <v>381</v>
      </c>
      <c r="B382" s="6" t="s">
        <v>1583</v>
      </c>
      <c r="C382" s="5" t="s">
        <v>20</v>
      </c>
      <c r="D382" s="5">
        <v>116</v>
      </c>
      <c r="E382" s="5" t="s">
        <v>782</v>
      </c>
      <c r="F382" s="5" t="s">
        <v>633</v>
      </c>
      <c r="G382" s="5">
        <v>59</v>
      </c>
      <c r="H382" s="26">
        <v>0.0790509259259259</v>
      </c>
      <c r="I382" s="7">
        <v>0.0170601851851852</v>
      </c>
      <c r="J382" s="5">
        <v>334</v>
      </c>
      <c r="K382" s="7">
        <v>0.0312615740740741</v>
      </c>
      <c r="L382" s="5">
        <v>358</v>
      </c>
      <c r="M382" s="5">
        <v>-19</v>
      </c>
      <c r="N382" s="7">
        <v>0.0307291666666667</v>
      </c>
      <c r="O382" s="5">
        <v>364</v>
      </c>
      <c r="P382" s="5">
        <v>-28</v>
      </c>
      <c r="Q382" s="7">
        <v>0.037025462962963</v>
      </c>
      <c r="R382" s="5" t="s">
        <v>483</v>
      </c>
      <c r="S382" s="5" t="s">
        <v>483</v>
      </c>
      <c r="T382" s="13"/>
      <c r="U382" s="13"/>
    </row>
    <row r="383" spans="1:21" ht="12.75">
      <c r="A383" s="5">
        <v>382</v>
      </c>
      <c r="B383" s="6" t="s">
        <v>1584</v>
      </c>
      <c r="C383" s="5" t="s">
        <v>20</v>
      </c>
      <c r="D383" s="5">
        <v>117</v>
      </c>
      <c r="E383" s="5" t="s">
        <v>789</v>
      </c>
      <c r="F383" s="5" t="s">
        <v>704</v>
      </c>
      <c r="G383" s="5">
        <v>45</v>
      </c>
      <c r="H383" s="26">
        <v>0.0801157407407407</v>
      </c>
      <c r="I383" s="7">
        <v>0.0215856481481481</v>
      </c>
      <c r="J383" s="5">
        <v>365</v>
      </c>
      <c r="K383" s="7">
        <v>0.030914351851851898</v>
      </c>
      <c r="L383" s="5">
        <v>356</v>
      </c>
      <c r="M383" s="5">
        <v>-2</v>
      </c>
      <c r="N383" s="7">
        <v>0.0276157407407407</v>
      </c>
      <c r="O383" s="5">
        <v>358</v>
      </c>
      <c r="P383" s="5">
        <v>-15</v>
      </c>
      <c r="Q383" s="7">
        <v>0.0380902777777778</v>
      </c>
      <c r="R383" s="5" t="s">
        <v>483</v>
      </c>
      <c r="S383" s="5" t="s">
        <v>483</v>
      </c>
      <c r="T383" s="13"/>
      <c r="U383" s="13"/>
    </row>
    <row r="384" spans="1:21" ht="12.75">
      <c r="A384" s="13">
        <v>383</v>
      </c>
      <c r="B384" s="32" t="s">
        <v>1585</v>
      </c>
      <c r="C384" s="13" t="s">
        <v>117</v>
      </c>
      <c r="D384" s="13">
        <v>248</v>
      </c>
      <c r="E384" s="13" t="s">
        <v>813</v>
      </c>
      <c r="F384" s="13" t="s">
        <v>461</v>
      </c>
      <c r="G384" s="13">
        <v>20</v>
      </c>
      <c r="H384" s="33">
        <v>0.0862615740740741</v>
      </c>
      <c r="I384" s="14">
        <v>0.028599537037037003</v>
      </c>
      <c r="J384" s="13">
        <v>368</v>
      </c>
      <c r="K384" s="14">
        <v>0.031875</v>
      </c>
      <c r="L384" s="13">
        <v>361</v>
      </c>
      <c r="M384" s="13">
        <v>0</v>
      </c>
      <c r="N384" s="14">
        <v>0.025787037037037</v>
      </c>
      <c r="O384" s="13">
        <v>348</v>
      </c>
      <c r="P384" s="13">
        <v>-15</v>
      </c>
      <c r="Q384" s="14">
        <v>0.0442361111111111</v>
      </c>
      <c r="R384" s="13" t="s">
        <v>109</v>
      </c>
      <c r="S384" s="13" t="s">
        <v>1586</v>
      </c>
      <c r="T384" s="13"/>
      <c r="U384" s="13"/>
    </row>
  </sheetData>
  <sheetProtection selectLockedCells="1" selectUnlockedCells="1"/>
  <autoFilter ref="R1:R384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88"/>
  <sheetViews>
    <sheetView showGridLines="0" tabSelected="1" zoomScale="120" zoomScaleNormal="120" workbookViewId="0" topLeftCell="A1">
      <selection activeCell="J5" sqref="J5"/>
    </sheetView>
  </sheetViews>
  <sheetFormatPr defaultColWidth="11.421875" defaultRowHeight="12.75"/>
  <cols>
    <col min="1" max="1" width="6.140625" style="1" customWidth="1"/>
    <col min="2" max="2" width="6.7109375" style="1" customWidth="1"/>
    <col min="3" max="3" width="25.00390625" style="0" customWidth="1"/>
    <col min="4" max="4" width="3.7109375" style="1" customWidth="1"/>
    <col min="5" max="5" width="5.7109375" style="1" customWidth="1"/>
    <col min="6" max="6" width="4.8515625" style="1" customWidth="1"/>
    <col min="7" max="7" width="6.140625" style="1" customWidth="1"/>
    <col min="8" max="8" width="7.57421875" style="24" customWidth="1"/>
    <col min="9" max="9" width="6.140625" style="4" customWidth="1"/>
    <col min="10" max="10" width="4.421875" style="1" customWidth="1"/>
    <col min="11" max="11" width="7.57421875" style="24" customWidth="1"/>
    <col min="12" max="12" width="4.421875" style="1" customWidth="1"/>
    <col min="13" max="13" width="5.00390625" style="1" customWidth="1"/>
    <col min="14" max="14" width="8.28125" style="24" customWidth="1"/>
    <col min="15" max="15" width="4.421875" style="1" customWidth="1"/>
    <col min="16" max="16" width="5.00390625" style="38" customWidth="1"/>
    <col min="17" max="17" width="7.421875" style="0" customWidth="1"/>
    <col min="18" max="18" width="8.140625" style="0" customWidth="1"/>
    <col min="19" max="19" width="11.00390625" style="1" customWidth="1"/>
  </cols>
  <sheetData>
    <row r="1" spans="1:19" s="2" customFormat="1" ht="14.25">
      <c r="A1" s="2" t="s">
        <v>775</v>
      </c>
      <c r="B1" s="2" t="s">
        <v>1587</v>
      </c>
      <c r="C1" s="2" t="s">
        <v>2</v>
      </c>
      <c r="D1" s="2" t="s">
        <v>3</v>
      </c>
      <c r="E1" s="2" t="s">
        <v>4</v>
      </c>
      <c r="F1" s="2" t="s">
        <v>777</v>
      </c>
      <c r="G1" s="2" t="s">
        <v>1588</v>
      </c>
      <c r="H1" s="22" t="s">
        <v>7</v>
      </c>
      <c r="I1" s="3" t="s">
        <v>192</v>
      </c>
      <c r="J1" s="2" t="s">
        <v>193</v>
      </c>
      <c r="K1" s="22" t="s">
        <v>194</v>
      </c>
      <c r="L1" s="2" t="s">
        <v>195</v>
      </c>
      <c r="M1" s="2" t="s">
        <v>196</v>
      </c>
      <c r="N1" s="22" t="s">
        <v>197</v>
      </c>
      <c r="O1" s="2" t="s">
        <v>198</v>
      </c>
      <c r="P1" s="39" t="s">
        <v>199</v>
      </c>
      <c r="Q1" s="3" t="s">
        <v>8</v>
      </c>
      <c r="R1" s="2" t="s">
        <v>9</v>
      </c>
      <c r="S1" s="2" t="s">
        <v>426</v>
      </c>
    </row>
    <row r="2" spans="1:19" ht="14.25">
      <c r="A2" s="1">
        <v>1</v>
      </c>
      <c r="B2" s="1">
        <v>2</v>
      </c>
      <c r="C2" t="s">
        <v>1589</v>
      </c>
      <c r="D2" s="1" t="s">
        <v>1590</v>
      </c>
      <c r="E2" s="1">
        <v>1</v>
      </c>
      <c r="F2" s="1" t="s">
        <v>507</v>
      </c>
      <c r="G2" s="1">
        <v>1</v>
      </c>
      <c r="H2" s="24">
        <v>0.0773726851851852</v>
      </c>
      <c r="I2" s="4">
        <v>0.014016203703703699</v>
      </c>
      <c r="J2" s="1">
        <v>2</v>
      </c>
      <c r="K2" s="24">
        <v>0.0399305555555556</v>
      </c>
      <c r="L2" s="1">
        <v>2</v>
      </c>
      <c r="M2" s="1">
        <v>1</v>
      </c>
      <c r="N2" s="24">
        <v>0.0234259259259259</v>
      </c>
      <c r="O2" s="1">
        <v>5</v>
      </c>
      <c r="P2" s="38">
        <f aca="true" t="shared" si="0" ref="P2:P347">J2-M2-A2</f>
        <v>0</v>
      </c>
      <c r="Q2" s="4">
        <v>0</v>
      </c>
      <c r="R2" s="40" t="s">
        <v>13</v>
      </c>
      <c r="S2" s="1" t="s">
        <v>1591</v>
      </c>
    </row>
    <row r="3" spans="1:19" ht="14.25">
      <c r="A3" s="1">
        <v>2</v>
      </c>
      <c r="B3" s="1">
        <v>2</v>
      </c>
      <c r="C3" t="s">
        <v>1592</v>
      </c>
      <c r="D3" s="1" t="s">
        <v>1590</v>
      </c>
      <c r="E3" s="1">
        <v>2</v>
      </c>
      <c r="F3" s="1" t="s">
        <v>465</v>
      </c>
      <c r="G3" s="1">
        <v>2</v>
      </c>
      <c r="H3" s="24">
        <v>0.07893518518518519</v>
      </c>
      <c r="I3" s="4">
        <v>0.0153009259259259</v>
      </c>
      <c r="J3" s="1">
        <v>14</v>
      </c>
      <c r="K3" s="24">
        <v>0.040162037037037</v>
      </c>
      <c r="L3" s="1">
        <v>3</v>
      </c>
      <c r="M3" s="1">
        <v>11</v>
      </c>
      <c r="N3" s="24">
        <v>0.0234722222222222</v>
      </c>
      <c r="O3" s="1">
        <v>6</v>
      </c>
      <c r="P3" s="38">
        <f t="shared" si="0"/>
        <v>1</v>
      </c>
      <c r="Q3" s="4">
        <v>0.0015624999999999999</v>
      </c>
      <c r="R3" s="40" t="s">
        <v>13</v>
      </c>
      <c r="S3" s="1" t="s">
        <v>1593</v>
      </c>
    </row>
    <row r="4" spans="1:19" ht="14.25">
      <c r="A4" s="1">
        <v>3</v>
      </c>
      <c r="B4" s="1">
        <v>2</v>
      </c>
      <c r="C4" t="s">
        <v>1594</v>
      </c>
      <c r="D4" s="1" t="s">
        <v>1590</v>
      </c>
      <c r="E4" s="1">
        <v>3</v>
      </c>
      <c r="F4" s="1" t="s">
        <v>580</v>
      </c>
      <c r="G4" s="1">
        <v>3</v>
      </c>
      <c r="H4" s="24">
        <v>0.0791435185185185</v>
      </c>
      <c r="I4" s="4">
        <v>0.014085648148148099</v>
      </c>
      <c r="J4" s="1">
        <v>4</v>
      </c>
      <c r="K4" s="24">
        <v>0.0415393518518519</v>
      </c>
      <c r="L4" s="1">
        <v>6</v>
      </c>
      <c r="M4" s="1">
        <v>0</v>
      </c>
      <c r="N4" s="24">
        <v>0.0235185185185185</v>
      </c>
      <c r="O4" s="1">
        <v>7</v>
      </c>
      <c r="P4" s="38">
        <f t="shared" si="0"/>
        <v>1</v>
      </c>
      <c r="Q4" s="4">
        <v>0.0017708333333333302</v>
      </c>
      <c r="R4" s="40" t="s">
        <v>13</v>
      </c>
      <c r="S4" s="1" t="s">
        <v>1595</v>
      </c>
    </row>
    <row r="5" spans="1:19" ht="14.25">
      <c r="A5" s="1">
        <v>4</v>
      </c>
      <c r="B5" s="1">
        <v>2</v>
      </c>
      <c r="C5" t="s">
        <v>1596</v>
      </c>
      <c r="D5" s="1" t="s">
        <v>1590</v>
      </c>
      <c r="E5" s="1">
        <v>4</v>
      </c>
      <c r="F5" s="1" t="s">
        <v>507</v>
      </c>
      <c r="G5" s="1">
        <v>4</v>
      </c>
      <c r="H5" s="24">
        <v>0.0800694444444444</v>
      </c>
      <c r="I5" s="4">
        <v>0.0156712962962963</v>
      </c>
      <c r="J5" s="1">
        <v>16</v>
      </c>
      <c r="K5" s="24">
        <v>0.0417361111111111</v>
      </c>
      <c r="L5" s="1">
        <v>8</v>
      </c>
      <c r="M5" s="1">
        <v>10</v>
      </c>
      <c r="N5" s="24">
        <v>0.022662037037037</v>
      </c>
      <c r="O5" s="1">
        <v>1</v>
      </c>
      <c r="P5" s="38">
        <f t="shared" si="0"/>
        <v>2</v>
      </c>
      <c r="Q5" s="4">
        <v>0.0026967592592592603</v>
      </c>
      <c r="R5" s="40" t="s">
        <v>13</v>
      </c>
      <c r="S5" s="1" t="s">
        <v>1597</v>
      </c>
    </row>
    <row r="6" spans="1:19" ht="14.25">
      <c r="A6" s="1">
        <v>5</v>
      </c>
      <c r="B6" s="1">
        <v>1</v>
      </c>
      <c r="C6" t="s">
        <v>1598</v>
      </c>
      <c r="D6" s="1" t="s">
        <v>1590</v>
      </c>
      <c r="E6" s="1">
        <v>5</v>
      </c>
      <c r="F6" s="1" t="s">
        <v>507</v>
      </c>
      <c r="G6" s="1">
        <v>5</v>
      </c>
      <c r="H6" s="24">
        <v>0.0809027777777778</v>
      </c>
      <c r="I6" s="4">
        <v>0.0140393518518519</v>
      </c>
      <c r="J6" s="1">
        <v>3</v>
      </c>
      <c r="K6" s="24">
        <v>0.0412847222222222</v>
      </c>
      <c r="L6" s="1">
        <v>5</v>
      </c>
      <c r="M6" s="1">
        <v>1</v>
      </c>
      <c r="N6" s="24">
        <v>0.0255787037037037</v>
      </c>
      <c r="O6" s="1">
        <v>28</v>
      </c>
      <c r="P6" s="38">
        <f t="shared" si="0"/>
        <v>-3</v>
      </c>
      <c r="Q6" s="4">
        <v>0.0035300925925925903</v>
      </c>
      <c r="R6" s="40" t="s">
        <v>13</v>
      </c>
      <c r="S6" s="1" t="s">
        <v>1599</v>
      </c>
    </row>
    <row r="7" spans="1:19" ht="14.25">
      <c r="A7" s="1">
        <v>6</v>
      </c>
      <c r="B7" s="1">
        <v>1</v>
      </c>
      <c r="C7" t="s">
        <v>1600</v>
      </c>
      <c r="D7" s="1" t="s">
        <v>1590</v>
      </c>
      <c r="E7" s="1">
        <v>6</v>
      </c>
      <c r="F7" s="1" t="s">
        <v>465</v>
      </c>
      <c r="G7" s="1">
        <v>6</v>
      </c>
      <c r="H7" s="24">
        <v>0.08109953703703701</v>
      </c>
      <c r="I7" s="4">
        <v>0.0140046296296296</v>
      </c>
      <c r="J7" s="1">
        <v>1</v>
      </c>
      <c r="K7" s="24">
        <v>0.0437962962962963</v>
      </c>
      <c r="L7" s="1">
        <v>31</v>
      </c>
      <c r="M7" s="1">
        <v>-10</v>
      </c>
      <c r="N7" s="24">
        <v>0.0232986111111111</v>
      </c>
      <c r="O7" s="1">
        <v>4</v>
      </c>
      <c r="P7" s="38">
        <f t="shared" si="0"/>
        <v>5</v>
      </c>
      <c r="Q7" s="4">
        <v>0.00372685185185185</v>
      </c>
      <c r="R7" s="40" t="s">
        <v>1094</v>
      </c>
      <c r="S7" s="1" t="s">
        <v>1601</v>
      </c>
    </row>
    <row r="8" spans="1:19" ht="14.25">
      <c r="A8" s="1">
        <v>7</v>
      </c>
      <c r="B8" s="1">
        <v>2</v>
      </c>
      <c r="C8" t="s">
        <v>1602</v>
      </c>
      <c r="D8" s="1" t="s">
        <v>1590</v>
      </c>
      <c r="E8" s="1">
        <v>7</v>
      </c>
      <c r="F8" s="1" t="s">
        <v>507</v>
      </c>
      <c r="G8" s="1">
        <v>7</v>
      </c>
      <c r="H8" s="24">
        <v>0.0815046296296296</v>
      </c>
      <c r="I8" s="4">
        <v>0.014513888888888899</v>
      </c>
      <c r="J8" s="1">
        <v>6</v>
      </c>
      <c r="K8" s="24">
        <v>0.0432291666666667</v>
      </c>
      <c r="L8" s="1">
        <v>22</v>
      </c>
      <c r="M8" s="1">
        <v>-3</v>
      </c>
      <c r="N8" s="24">
        <v>0.023761574074074098</v>
      </c>
      <c r="O8" s="1">
        <v>11</v>
      </c>
      <c r="P8" s="38">
        <f t="shared" si="0"/>
        <v>2</v>
      </c>
      <c r="Q8" s="4">
        <v>0.004131944444444441</v>
      </c>
      <c r="R8" s="40" t="s">
        <v>1488</v>
      </c>
      <c r="S8" s="1" t="s">
        <v>1603</v>
      </c>
    </row>
    <row r="9" spans="1:19" ht="14.25">
      <c r="A9" s="1">
        <v>8</v>
      </c>
      <c r="B9" s="1">
        <v>1</v>
      </c>
      <c r="C9" t="s">
        <v>1604</v>
      </c>
      <c r="D9" s="1" t="s">
        <v>1590</v>
      </c>
      <c r="E9" s="1">
        <v>8</v>
      </c>
      <c r="F9" s="1" t="s">
        <v>465</v>
      </c>
      <c r="G9" s="1">
        <v>8</v>
      </c>
      <c r="H9" s="24">
        <v>0.0816550925925926</v>
      </c>
      <c r="I9" s="4">
        <v>0.014525462962963</v>
      </c>
      <c r="J9" s="1">
        <v>7</v>
      </c>
      <c r="K9" s="24">
        <v>0.0420949074074074</v>
      </c>
      <c r="L9" s="1">
        <v>10</v>
      </c>
      <c r="M9" s="1">
        <v>2</v>
      </c>
      <c r="N9" s="24">
        <v>0.025034722222222198</v>
      </c>
      <c r="O9" s="1">
        <v>19</v>
      </c>
      <c r="P9" s="38">
        <f t="shared" si="0"/>
        <v>-3</v>
      </c>
      <c r="Q9" s="4">
        <v>0.00428240740740741</v>
      </c>
      <c r="R9" s="40" t="s">
        <v>1061</v>
      </c>
      <c r="S9" s="1" t="s">
        <v>1605</v>
      </c>
    </row>
    <row r="10" spans="1:19" ht="14.25">
      <c r="A10" s="1">
        <v>9</v>
      </c>
      <c r="B10" s="1">
        <v>2</v>
      </c>
      <c r="C10" t="s">
        <v>1606</v>
      </c>
      <c r="D10" s="1" t="s">
        <v>1590</v>
      </c>
      <c r="E10" s="1">
        <v>9</v>
      </c>
      <c r="F10" s="1" t="s">
        <v>465</v>
      </c>
      <c r="G10" s="1">
        <v>9</v>
      </c>
      <c r="H10" s="24">
        <v>0.0819097222222222</v>
      </c>
      <c r="I10" s="4">
        <v>0.014548611111111099</v>
      </c>
      <c r="J10" s="1">
        <v>8</v>
      </c>
      <c r="K10" s="24">
        <v>0.0431134259259259</v>
      </c>
      <c r="L10" s="1">
        <v>21</v>
      </c>
      <c r="M10" s="1">
        <v>1</v>
      </c>
      <c r="N10" s="24">
        <v>0.0242476851851852</v>
      </c>
      <c r="O10" s="1">
        <v>12</v>
      </c>
      <c r="P10" s="38">
        <f t="shared" si="0"/>
        <v>-2</v>
      </c>
      <c r="Q10" s="4">
        <v>0.00453703703703704</v>
      </c>
      <c r="R10" s="40" t="s">
        <v>1094</v>
      </c>
      <c r="S10" s="1" t="s">
        <v>1607</v>
      </c>
    </row>
    <row r="11" spans="1:19" ht="14.25">
      <c r="A11" s="1">
        <v>10</v>
      </c>
      <c r="B11" s="1">
        <v>1</v>
      </c>
      <c r="C11" t="s">
        <v>1608</v>
      </c>
      <c r="D11" s="1" t="s">
        <v>1590</v>
      </c>
      <c r="E11" s="1">
        <v>10</v>
      </c>
      <c r="F11" s="1" t="s">
        <v>507</v>
      </c>
      <c r="G11" s="1">
        <v>10</v>
      </c>
      <c r="H11" s="24">
        <v>0.0820486111111111</v>
      </c>
      <c r="I11" s="4">
        <v>0.0144212962962963</v>
      </c>
      <c r="J11" s="1">
        <v>5</v>
      </c>
      <c r="K11" s="24">
        <v>0.0433449074074074</v>
      </c>
      <c r="L11" s="1">
        <v>25</v>
      </c>
      <c r="M11" s="1">
        <v>-5</v>
      </c>
      <c r="N11" s="24">
        <v>0.0242824074074074</v>
      </c>
      <c r="O11" s="1">
        <v>14</v>
      </c>
      <c r="P11" s="38">
        <f t="shared" si="0"/>
        <v>0</v>
      </c>
      <c r="Q11" s="4">
        <v>0.004675925925925931</v>
      </c>
      <c r="R11" s="40" t="s">
        <v>537</v>
      </c>
      <c r="S11" s="1" t="s">
        <v>1609</v>
      </c>
    </row>
    <row r="12" spans="1:19" ht="14.25">
      <c r="A12" s="1">
        <v>11</v>
      </c>
      <c r="B12" s="1">
        <v>1</v>
      </c>
      <c r="C12" t="s">
        <v>1610</v>
      </c>
      <c r="D12" s="1" t="s">
        <v>1590</v>
      </c>
      <c r="E12" s="1">
        <v>11</v>
      </c>
      <c r="F12" s="1" t="s">
        <v>465</v>
      </c>
      <c r="G12" s="1">
        <v>11</v>
      </c>
      <c r="H12" s="24">
        <v>0.0833333333333333</v>
      </c>
      <c r="I12" s="4">
        <v>0.0151388888888889</v>
      </c>
      <c r="J12" s="1">
        <v>13</v>
      </c>
      <c r="K12" s="24">
        <v>0.0433449074074074</v>
      </c>
      <c r="L12" s="1">
        <v>26</v>
      </c>
      <c r="M12" s="1">
        <v>0</v>
      </c>
      <c r="N12" s="24">
        <v>0.024849537037037003</v>
      </c>
      <c r="O12" s="1">
        <v>18</v>
      </c>
      <c r="P12" s="38">
        <f t="shared" si="0"/>
        <v>2</v>
      </c>
      <c r="Q12" s="4">
        <v>0.005960648148148151</v>
      </c>
      <c r="R12" s="40" t="s">
        <v>1611</v>
      </c>
      <c r="S12" s="1" t="s">
        <v>1612</v>
      </c>
    </row>
    <row r="13" spans="1:19" ht="14.25">
      <c r="A13" s="1">
        <v>12</v>
      </c>
      <c r="B13" s="1">
        <v>1</v>
      </c>
      <c r="C13" t="s">
        <v>1613</v>
      </c>
      <c r="D13" s="1" t="s">
        <v>1590</v>
      </c>
      <c r="E13" s="1">
        <v>12</v>
      </c>
      <c r="F13" s="1" t="s">
        <v>485</v>
      </c>
      <c r="G13" s="1">
        <v>12</v>
      </c>
      <c r="H13" s="24">
        <v>0.08375</v>
      </c>
      <c r="I13" s="4">
        <v>0.0170949074074074</v>
      </c>
      <c r="J13" s="1">
        <v>30</v>
      </c>
      <c r="K13" s="24">
        <v>0.0433680555555556</v>
      </c>
      <c r="L13" s="1">
        <v>27</v>
      </c>
      <c r="M13" s="1">
        <v>11</v>
      </c>
      <c r="N13" s="24">
        <v>0.023287037037037002</v>
      </c>
      <c r="O13" s="1">
        <v>3</v>
      </c>
      <c r="P13" s="38">
        <f t="shared" si="0"/>
        <v>7</v>
      </c>
      <c r="Q13" s="4">
        <v>0.00637731481481482</v>
      </c>
      <c r="R13" s="40" t="s">
        <v>1614</v>
      </c>
      <c r="S13" s="1" t="s">
        <v>1615</v>
      </c>
    </row>
    <row r="14" spans="1:19" ht="14.25">
      <c r="A14" s="1">
        <v>13</v>
      </c>
      <c r="B14" s="1">
        <v>2</v>
      </c>
      <c r="C14" t="s">
        <v>1616</v>
      </c>
      <c r="D14" s="1" t="s">
        <v>1590</v>
      </c>
      <c r="E14" s="1">
        <v>13</v>
      </c>
      <c r="F14" s="1" t="s">
        <v>507</v>
      </c>
      <c r="G14" s="1">
        <v>13</v>
      </c>
      <c r="H14" s="24">
        <v>0.08410879629629629</v>
      </c>
      <c r="I14" s="4">
        <v>0.0146296296296296</v>
      </c>
      <c r="J14" s="1">
        <v>9</v>
      </c>
      <c r="K14" s="24">
        <v>0.0452083333333333</v>
      </c>
      <c r="L14" s="1">
        <v>57</v>
      </c>
      <c r="M14" s="1">
        <v>-7</v>
      </c>
      <c r="N14" s="24">
        <v>0.0242708333333333</v>
      </c>
      <c r="O14" s="1">
        <v>13</v>
      </c>
      <c r="P14" s="38">
        <f t="shared" si="0"/>
        <v>3</v>
      </c>
      <c r="Q14" s="4">
        <v>0.00673611111111111</v>
      </c>
      <c r="R14" s="40" t="s">
        <v>1617</v>
      </c>
      <c r="S14" s="1" t="s">
        <v>1618</v>
      </c>
    </row>
    <row r="15" spans="1:19" ht="14.25">
      <c r="A15" s="1">
        <v>14</v>
      </c>
      <c r="B15" s="1">
        <v>1</v>
      </c>
      <c r="C15" t="s">
        <v>1619</v>
      </c>
      <c r="D15" s="1" t="s">
        <v>1590</v>
      </c>
      <c r="E15" s="1">
        <v>14</v>
      </c>
      <c r="F15" s="1" t="s">
        <v>498</v>
      </c>
      <c r="G15" s="1">
        <v>1</v>
      </c>
      <c r="H15" s="24">
        <v>0.08444444444444439</v>
      </c>
      <c r="I15" s="4">
        <v>0.0170601851851852</v>
      </c>
      <c r="J15" s="1">
        <v>29</v>
      </c>
      <c r="K15" s="24">
        <v>0.0438194444444444</v>
      </c>
      <c r="L15" s="1">
        <v>32</v>
      </c>
      <c r="M15" s="1">
        <v>8</v>
      </c>
      <c r="N15" s="24">
        <v>0.0235648148148148</v>
      </c>
      <c r="O15" s="1">
        <v>8</v>
      </c>
      <c r="P15" s="38">
        <f t="shared" si="0"/>
        <v>7</v>
      </c>
      <c r="Q15" s="4">
        <v>0.00707175925925926</v>
      </c>
      <c r="R15" s="40" t="s">
        <v>537</v>
      </c>
      <c r="S15" s="1" t="s">
        <v>1620</v>
      </c>
    </row>
    <row r="16" spans="1:19" ht="14.25">
      <c r="A16" s="1">
        <v>15</v>
      </c>
      <c r="B16" s="1">
        <v>1</v>
      </c>
      <c r="C16" t="s">
        <v>1621</v>
      </c>
      <c r="D16" s="1" t="s">
        <v>1590</v>
      </c>
      <c r="E16" s="1">
        <v>15</v>
      </c>
      <c r="F16" s="1" t="s">
        <v>442</v>
      </c>
      <c r="G16" s="1">
        <v>2</v>
      </c>
      <c r="H16" s="24">
        <v>0.0845023148148148</v>
      </c>
      <c r="I16" s="4">
        <v>0.016331018518518498</v>
      </c>
      <c r="J16" s="1">
        <v>22</v>
      </c>
      <c r="K16" s="24">
        <v>0.0428009259259259</v>
      </c>
      <c r="L16" s="1">
        <v>17</v>
      </c>
      <c r="M16" s="1">
        <v>7</v>
      </c>
      <c r="N16" s="24">
        <v>0.0253703703703704</v>
      </c>
      <c r="O16" s="1">
        <v>24</v>
      </c>
      <c r="P16" s="38">
        <f t="shared" si="0"/>
        <v>0</v>
      </c>
      <c r="Q16" s="4">
        <v>0.007129629629629631</v>
      </c>
      <c r="R16" s="40" t="s">
        <v>884</v>
      </c>
      <c r="S16" s="1" t="s">
        <v>1622</v>
      </c>
    </row>
    <row r="17" spans="1:19" ht="14.25">
      <c r="A17" s="1">
        <v>16</v>
      </c>
      <c r="B17" s="1">
        <v>2</v>
      </c>
      <c r="C17" t="s">
        <v>1623</v>
      </c>
      <c r="D17" s="1" t="s">
        <v>1590</v>
      </c>
      <c r="E17" s="1">
        <v>16</v>
      </c>
      <c r="F17" s="1" t="s">
        <v>498</v>
      </c>
      <c r="G17" s="1">
        <v>3</v>
      </c>
      <c r="H17" s="24">
        <v>0.0845717592592593</v>
      </c>
      <c r="I17" s="4">
        <v>0.0171296296296296</v>
      </c>
      <c r="J17" s="1">
        <v>31</v>
      </c>
      <c r="K17" s="24">
        <v>0.0427199074074074</v>
      </c>
      <c r="L17" s="1">
        <v>16</v>
      </c>
      <c r="M17" s="1">
        <v>14</v>
      </c>
      <c r="N17" s="24">
        <v>0.0247222222222222</v>
      </c>
      <c r="O17" s="1">
        <v>16</v>
      </c>
      <c r="P17" s="38">
        <f t="shared" si="0"/>
        <v>1</v>
      </c>
      <c r="Q17" s="4">
        <v>0.00719907407407407</v>
      </c>
      <c r="R17" s="40" t="s">
        <v>1624</v>
      </c>
      <c r="S17" s="1" t="s">
        <v>1625</v>
      </c>
    </row>
    <row r="18" spans="1:19" ht="14.25">
      <c r="A18" s="1">
        <v>17</v>
      </c>
      <c r="B18" s="1">
        <v>2</v>
      </c>
      <c r="C18" t="s">
        <v>1626</v>
      </c>
      <c r="D18" s="1" t="s">
        <v>1590</v>
      </c>
      <c r="E18" s="1">
        <v>17</v>
      </c>
      <c r="F18" s="1" t="s">
        <v>482</v>
      </c>
      <c r="G18" s="1">
        <v>1</v>
      </c>
      <c r="H18" s="24">
        <v>0.08516203703703701</v>
      </c>
      <c r="I18" s="4">
        <v>0.0161342592592593</v>
      </c>
      <c r="J18" s="1">
        <v>18</v>
      </c>
      <c r="K18" s="24">
        <v>0.0421064814814815</v>
      </c>
      <c r="L18" s="1">
        <v>11</v>
      </c>
      <c r="M18" s="1">
        <v>6</v>
      </c>
      <c r="N18" s="24">
        <v>0.0269212962962963</v>
      </c>
      <c r="O18" s="1">
        <v>68</v>
      </c>
      <c r="P18" s="38">
        <f t="shared" si="0"/>
        <v>-5</v>
      </c>
      <c r="Q18" s="4">
        <v>0.00778935185185185</v>
      </c>
      <c r="R18" s="40" t="s">
        <v>814</v>
      </c>
      <c r="S18" s="1" t="s">
        <v>1627</v>
      </c>
    </row>
    <row r="19" spans="1:19" ht="14.25">
      <c r="A19" s="1">
        <v>18</v>
      </c>
      <c r="B19" s="1">
        <v>1</v>
      </c>
      <c r="C19" t="s">
        <v>1628</v>
      </c>
      <c r="D19" s="1" t="s">
        <v>1590</v>
      </c>
      <c r="E19" s="1">
        <v>18</v>
      </c>
      <c r="F19" s="1" t="s">
        <v>507</v>
      </c>
      <c r="G19" s="1">
        <v>14</v>
      </c>
      <c r="H19" s="24">
        <v>0.08582175925925929</v>
      </c>
      <c r="I19" s="4">
        <v>0.017962962962963</v>
      </c>
      <c r="J19" s="1">
        <v>44</v>
      </c>
      <c r="K19" s="24">
        <v>0.0408680555555556</v>
      </c>
      <c r="L19" s="1">
        <v>4</v>
      </c>
      <c r="M19" s="1">
        <v>30</v>
      </c>
      <c r="N19" s="24">
        <v>0.0269907407407407</v>
      </c>
      <c r="O19" s="1">
        <v>75</v>
      </c>
      <c r="P19" s="38">
        <f t="shared" si="0"/>
        <v>-4</v>
      </c>
      <c r="Q19" s="4">
        <v>0.00844907407407407</v>
      </c>
      <c r="R19" s="40" t="s">
        <v>792</v>
      </c>
      <c r="S19" s="1" t="s">
        <v>1629</v>
      </c>
    </row>
    <row r="20" spans="1:19" ht="14.25">
      <c r="A20" s="1">
        <v>19</v>
      </c>
      <c r="B20" s="1">
        <v>2</v>
      </c>
      <c r="C20" t="s">
        <v>1630</v>
      </c>
      <c r="D20" s="1" t="s">
        <v>1590</v>
      </c>
      <c r="E20" s="1">
        <v>19</v>
      </c>
      <c r="F20" s="1" t="s">
        <v>507</v>
      </c>
      <c r="G20" s="1">
        <v>15</v>
      </c>
      <c r="H20" s="24">
        <v>0.08640046296296301</v>
      </c>
      <c r="I20" s="4">
        <v>0.0186342592592593</v>
      </c>
      <c r="J20" s="1">
        <v>62</v>
      </c>
      <c r="K20" s="24">
        <v>0.0421990740740741</v>
      </c>
      <c r="L20" s="1">
        <v>12</v>
      </c>
      <c r="M20" s="1">
        <v>42</v>
      </c>
      <c r="N20" s="24">
        <v>0.0255671296296296</v>
      </c>
      <c r="O20" s="1">
        <v>27</v>
      </c>
      <c r="P20" s="38">
        <f t="shared" si="0"/>
        <v>1</v>
      </c>
      <c r="Q20" s="4">
        <v>0.00902777777777778</v>
      </c>
      <c r="R20" s="40" t="s">
        <v>879</v>
      </c>
      <c r="S20" s="1" t="s">
        <v>1631</v>
      </c>
    </row>
    <row r="21" spans="1:19" ht="14.25">
      <c r="A21" s="1">
        <v>20</v>
      </c>
      <c r="B21" s="1">
        <v>1</v>
      </c>
      <c r="C21" t="s">
        <v>1632</v>
      </c>
      <c r="D21" s="1" t="s">
        <v>1590</v>
      </c>
      <c r="E21" s="1">
        <v>20</v>
      </c>
      <c r="F21" s="1" t="s">
        <v>442</v>
      </c>
      <c r="G21" s="1">
        <v>4</v>
      </c>
      <c r="H21" s="24">
        <v>0.0871527777777778</v>
      </c>
      <c r="I21" s="4">
        <v>0.019224537037037002</v>
      </c>
      <c r="J21" s="1">
        <v>76</v>
      </c>
      <c r="K21" s="24">
        <v>0.0428009259259259</v>
      </c>
      <c r="L21" s="1">
        <v>18</v>
      </c>
      <c r="M21" s="1">
        <v>48</v>
      </c>
      <c r="N21" s="24">
        <v>0.0251273148148148</v>
      </c>
      <c r="O21" s="1">
        <v>21</v>
      </c>
      <c r="P21" s="38">
        <f t="shared" si="0"/>
        <v>8</v>
      </c>
      <c r="Q21" s="4">
        <v>0.00978009259259259</v>
      </c>
      <c r="R21" s="40" t="s">
        <v>1291</v>
      </c>
      <c r="S21" s="1" t="s">
        <v>1633</v>
      </c>
    </row>
    <row r="22" spans="1:19" ht="14.25">
      <c r="A22" s="1">
        <v>21</v>
      </c>
      <c r="B22" s="1">
        <v>2</v>
      </c>
      <c r="C22" t="s">
        <v>1634</v>
      </c>
      <c r="D22" s="1" t="s">
        <v>1590</v>
      </c>
      <c r="E22" s="1">
        <v>21</v>
      </c>
      <c r="F22" s="1" t="s">
        <v>465</v>
      </c>
      <c r="G22" s="1">
        <v>16</v>
      </c>
      <c r="H22" s="24">
        <v>0.0872569444444444</v>
      </c>
      <c r="I22" s="4">
        <v>0.0162268518518519</v>
      </c>
      <c r="J22" s="1">
        <v>19</v>
      </c>
      <c r="K22" s="24">
        <v>0.0452314814814815</v>
      </c>
      <c r="L22" s="1">
        <v>60</v>
      </c>
      <c r="M22" s="1">
        <v>-4</v>
      </c>
      <c r="N22" s="24">
        <v>0.0257986111111111</v>
      </c>
      <c r="O22" s="1">
        <v>31</v>
      </c>
      <c r="P22" s="38">
        <f t="shared" si="0"/>
        <v>2</v>
      </c>
      <c r="Q22" s="4">
        <v>0.009884259259259261</v>
      </c>
      <c r="R22" s="40"/>
      <c r="S22"/>
    </row>
    <row r="23" spans="1:19" ht="14.25">
      <c r="A23" s="1">
        <v>22</v>
      </c>
      <c r="B23" s="1">
        <v>1</v>
      </c>
      <c r="C23" t="s">
        <v>1635</v>
      </c>
      <c r="D23" s="1" t="s">
        <v>1590</v>
      </c>
      <c r="E23" s="1">
        <v>22</v>
      </c>
      <c r="F23" s="1" t="s">
        <v>442</v>
      </c>
      <c r="G23" s="1">
        <v>5</v>
      </c>
      <c r="H23" s="24">
        <v>0.0874537037037037</v>
      </c>
      <c r="I23" s="4">
        <v>0.0179398148148148</v>
      </c>
      <c r="J23" s="1">
        <v>43</v>
      </c>
      <c r="K23" s="24">
        <v>0.0441203703703704</v>
      </c>
      <c r="L23" s="1">
        <v>33</v>
      </c>
      <c r="M23" s="1">
        <v>14</v>
      </c>
      <c r="N23" s="24">
        <v>0.0253935185185185</v>
      </c>
      <c r="O23" s="1">
        <v>25</v>
      </c>
      <c r="P23" s="38">
        <f t="shared" si="0"/>
        <v>7</v>
      </c>
      <c r="Q23" s="4">
        <v>0.0100810185185185</v>
      </c>
      <c r="R23" s="40" t="s">
        <v>1636</v>
      </c>
      <c r="S23" s="1" t="s">
        <v>1637</v>
      </c>
    </row>
    <row r="24" spans="1:19" ht="14.25">
      <c r="A24" s="1">
        <v>23</v>
      </c>
      <c r="B24" s="1">
        <v>2</v>
      </c>
      <c r="C24" t="s">
        <v>1638</v>
      </c>
      <c r="D24" s="1" t="s">
        <v>1590</v>
      </c>
      <c r="E24" s="1">
        <v>23</v>
      </c>
      <c r="F24" s="1" t="s">
        <v>566</v>
      </c>
      <c r="G24" s="1">
        <v>1</v>
      </c>
      <c r="H24" s="24">
        <v>0.0874768518518519</v>
      </c>
      <c r="I24" s="4">
        <v>0.0146527777777778</v>
      </c>
      <c r="J24" s="1">
        <v>10</v>
      </c>
      <c r="K24" s="24">
        <v>0.0430555555555556</v>
      </c>
      <c r="L24" s="1">
        <v>20</v>
      </c>
      <c r="M24" s="1">
        <v>2</v>
      </c>
      <c r="N24" s="24">
        <v>0.0297685185185185</v>
      </c>
      <c r="O24" s="1">
        <v>217</v>
      </c>
      <c r="P24" s="38">
        <f t="shared" si="0"/>
        <v>-15</v>
      </c>
      <c r="Q24" s="4">
        <v>0.0101041666666667</v>
      </c>
      <c r="R24" s="40" t="s">
        <v>439</v>
      </c>
      <c r="S24" s="1" t="s">
        <v>1639</v>
      </c>
    </row>
    <row r="25" spans="1:19" ht="14.25">
      <c r="A25" s="1">
        <v>24</v>
      </c>
      <c r="B25" s="1">
        <v>1</v>
      </c>
      <c r="C25" t="s">
        <v>1640</v>
      </c>
      <c r="D25" s="1" t="s">
        <v>1590</v>
      </c>
      <c r="E25" s="1">
        <v>24</v>
      </c>
      <c r="F25" s="1" t="s">
        <v>580</v>
      </c>
      <c r="G25" s="1">
        <v>17</v>
      </c>
      <c r="H25" s="24">
        <v>0.0875462962962963</v>
      </c>
      <c r="I25" s="4">
        <v>0.0166898148148148</v>
      </c>
      <c r="J25" s="1">
        <v>26</v>
      </c>
      <c r="K25" s="24">
        <v>0.043750000000000004</v>
      </c>
      <c r="L25" s="1">
        <v>30</v>
      </c>
      <c r="M25" s="1">
        <v>8</v>
      </c>
      <c r="N25" s="24">
        <v>0.0271064814814815</v>
      </c>
      <c r="O25" s="1">
        <v>78</v>
      </c>
      <c r="P25" s="38">
        <f t="shared" si="0"/>
        <v>-6</v>
      </c>
      <c r="Q25" s="4">
        <v>0.0101736111111111</v>
      </c>
      <c r="R25" s="40" t="s">
        <v>1641</v>
      </c>
      <c r="S25" s="1" t="s">
        <v>1642</v>
      </c>
    </row>
    <row r="26" spans="1:19" ht="14.25">
      <c r="A26" s="1">
        <v>25</v>
      </c>
      <c r="B26" s="1">
        <v>2</v>
      </c>
      <c r="C26" t="s">
        <v>1643</v>
      </c>
      <c r="D26" s="1" t="s">
        <v>1590</v>
      </c>
      <c r="E26" s="1">
        <v>25</v>
      </c>
      <c r="F26" s="1" t="s">
        <v>498</v>
      </c>
      <c r="G26" s="1">
        <v>6</v>
      </c>
      <c r="H26" s="24">
        <v>0.0877083333333333</v>
      </c>
      <c r="I26" s="4">
        <v>0.017152777777777798</v>
      </c>
      <c r="J26" s="1">
        <v>32</v>
      </c>
      <c r="K26" s="24">
        <v>0.0453240740740741</v>
      </c>
      <c r="L26" s="1">
        <v>65</v>
      </c>
      <c r="M26" s="1">
        <v>0</v>
      </c>
      <c r="N26" s="24">
        <v>0.0252314814814815</v>
      </c>
      <c r="O26" s="1">
        <v>22</v>
      </c>
      <c r="P26" s="38">
        <f t="shared" si="0"/>
        <v>7</v>
      </c>
      <c r="Q26" s="4">
        <v>0.010335648148148099</v>
      </c>
      <c r="R26" s="40" t="s">
        <v>1061</v>
      </c>
      <c r="S26" s="1" t="s">
        <v>1644</v>
      </c>
    </row>
    <row r="27" spans="1:19" ht="14.25">
      <c r="A27" s="1">
        <v>26</v>
      </c>
      <c r="B27" s="1">
        <v>2</v>
      </c>
      <c r="C27" t="s">
        <v>1645</v>
      </c>
      <c r="D27" s="1" t="s">
        <v>1590</v>
      </c>
      <c r="E27" s="1">
        <v>26</v>
      </c>
      <c r="F27" s="1" t="s">
        <v>465</v>
      </c>
      <c r="G27" s="1">
        <v>18</v>
      </c>
      <c r="H27" s="24">
        <v>0.0877546296296296</v>
      </c>
      <c r="I27" s="4">
        <v>0.0182638888888889</v>
      </c>
      <c r="J27" s="1">
        <v>52</v>
      </c>
      <c r="K27" s="24">
        <v>0.0446643518518518</v>
      </c>
      <c r="L27" s="1">
        <v>44</v>
      </c>
      <c r="M27" s="1">
        <v>15</v>
      </c>
      <c r="N27" s="24">
        <v>0.024826388888888898</v>
      </c>
      <c r="O27" s="1">
        <v>17</v>
      </c>
      <c r="P27" s="38">
        <f t="shared" si="0"/>
        <v>11</v>
      </c>
      <c r="Q27" s="4">
        <v>0.0103819444444444</v>
      </c>
      <c r="R27" s="40" t="s">
        <v>1040</v>
      </c>
      <c r="S27" s="1" t="s">
        <v>1646</v>
      </c>
    </row>
    <row r="28" spans="1:19" ht="14.25">
      <c r="A28" s="1">
        <v>27</v>
      </c>
      <c r="B28" s="1">
        <v>1</v>
      </c>
      <c r="C28" t="s">
        <v>786</v>
      </c>
      <c r="D28" s="1" t="s">
        <v>1590</v>
      </c>
      <c r="E28" s="1">
        <v>27</v>
      </c>
      <c r="F28" s="1" t="s">
        <v>485</v>
      </c>
      <c r="G28" s="1">
        <v>19</v>
      </c>
      <c r="H28" s="24">
        <v>0.087974537037037</v>
      </c>
      <c r="I28" s="4">
        <v>0.0172685185185185</v>
      </c>
      <c r="J28" s="1">
        <v>35</v>
      </c>
      <c r="K28" s="24">
        <v>0.0452662037037037</v>
      </c>
      <c r="L28" s="1">
        <v>61</v>
      </c>
      <c r="M28" s="1">
        <v>2</v>
      </c>
      <c r="N28" s="24">
        <v>0.0254398148148148</v>
      </c>
      <c r="O28" s="1">
        <v>26</v>
      </c>
      <c r="P28" s="38">
        <f t="shared" si="0"/>
        <v>6</v>
      </c>
      <c r="Q28" s="4">
        <v>0.0106018518518519</v>
      </c>
      <c r="R28" s="40" t="s">
        <v>1647</v>
      </c>
      <c r="S28" s="1" t="s">
        <v>787</v>
      </c>
    </row>
    <row r="29" spans="1:19" ht="14.25">
      <c r="A29" s="1">
        <v>28</v>
      </c>
      <c r="B29" s="1">
        <v>1</v>
      </c>
      <c r="C29" t="s">
        <v>1648</v>
      </c>
      <c r="D29" s="1" t="s">
        <v>1590</v>
      </c>
      <c r="E29" s="1">
        <v>28</v>
      </c>
      <c r="F29" s="1" t="s">
        <v>507</v>
      </c>
      <c r="G29" s="1">
        <v>20</v>
      </c>
      <c r="H29" s="24">
        <v>0.0880902777777778</v>
      </c>
      <c r="I29" s="4">
        <v>0.0190972222222222</v>
      </c>
      <c r="J29" s="1">
        <v>74</v>
      </c>
      <c r="K29" s="24">
        <v>0.0454050925925926</v>
      </c>
      <c r="L29" s="1">
        <v>68</v>
      </c>
      <c r="M29" s="1">
        <v>28</v>
      </c>
      <c r="N29" s="24">
        <v>0.023587962962963</v>
      </c>
      <c r="O29" s="1">
        <v>9</v>
      </c>
      <c r="P29" s="38">
        <f t="shared" si="0"/>
        <v>18</v>
      </c>
      <c r="Q29" s="4">
        <v>0.0107175925925926</v>
      </c>
      <c r="R29" s="40" t="s">
        <v>1505</v>
      </c>
      <c r="S29" s="1" t="s">
        <v>1649</v>
      </c>
    </row>
    <row r="30" spans="1:19" ht="14.25">
      <c r="A30" s="1">
        <v>29</v>
      </c>
      <c r="B30" s="1">
        <v>2</v>
      </c>
      <c r="C30" t="s">
        <v>1650</v>
      </c>
      <c r="D30" s="1" t="s">
        <v>1590</v>
      </c>
      <c r="E30" s="1">
        <v>29</v>
      </c>
      <c r="F30" s="1" t="s">
        <v>442</v>
      </c>
      <c r="G30" s="1">
        <v>7</v>
      </c>
      <c r="H30" s="24">
        <v>0.08829861111111109</v>
      </c>
      <c r="I30" s="4">
        <v>0.01625</v>
      </c>
      <c r="J30" s="1">
        <v>20</v>
      </c>
      <c r="K30" s="24">
        <v>0.0453009259259259</v>
      </c>
      <c r="L30" s="1">
        <v>64</v>
      </c>
      <c r="M30" s="1">
        <v>-5</v>
      </c>
      <c r="N30" s="24">
        <v>0.0267476851851852</v>
      </c>
      <c r="O30" s="1">
        <v>58</v>
      </c>
      <c r="P30" s="38">
        <f t="shared" si="0"/>
        <v>-4</v>
      </c>
      <c r="Q30" s="4">
        <v>0.0109259259259259</v>
      </c>
      <c r="R30" s="40" t="s">
        <v>874</v>
      </c>
      <c r="S30" s="1" t="s">
        <v>1651</v>
      </c>
    </row>
    <row r="31" spans="1:19" ht="14.25">
      <c r="A31" s="1">
        <v>30</v>
      </c>
      <c r="B31" s="1">
        <v>1</v>
      </c>
      <c r="C31" t="s">
        <v>1652</v>
      </c>
      <c r="D31" s="1" t="s">
        <v>1590</v>
      </c>
      <c r="E31" s="1">
        <v>30</v>
      </c>
      <c r="F31" s="1" t="s">
        <v>580</v>
      </c>
      <c r="G31" s="1">
        <v>21</v>
      </c>
      <c r="H31" s="24">
        <v>0.0883912037037037</v>
      </c>
      <c r="I31" s="4">
        <v>0.0185763888888889</v>
      </c>
      <c r="J31" s="1">
        <v>61</v>
      </c>
      <c r="K31" s="24">
        <v>0.0435416666666667</v>
      </c>
      <c r="L31" s="1">
        <v>28</v>
      </c>
      <c r="M31" s="1">
        <v>31</v>
      </c>
      <c r="N31" s="24">
        <v>0.0262731481481481</v>
      </c>
      <c r="O31" s="1">
        <v>38</v>
      </c>
      <c r="P31" s="38">
        <f t="shared" si="0"/>
        <v>0</v>
      </c>
      <c r="Q31" s="4">
        <v>0.0110185185185185</v>
      </c>
      <c r="R31" s="40" t="s">
        <v>874</v>
      </c>
      <c r="S31" s="1" t="s">
        <v>1653</v>
      </c>
    </row>
    <row r="32" spans="1:19" ht="14.25">
      <c r="A32" s="1">
        <v>31</v>
      </c>
      <c r="B32" s="1">
        <v>1</v>
      </c>
      <c r="C32" t="s">
        <v>1654</v>
      </c>
      <c r="D32" s="1" t="s">
        <v>1590</v>
      </c>
      <c r="E32" s="1">
        <v>31</v>
      </c>
      <c r="F32" s="1" t="s">
        <v>442</v>
      </c>
      <c r="G32" s="1">
        <v>8</v>
      </c>
      <c r="H32" s="24">
        <v>0.0886805555555556</v>
      </c>
      <c r="I32" s="4">
        <v>0.0180671296296296</v>
      </c>
      <c r="J32" s="1">
        <v>46</v>
      </c>
      <c r="K32" s="24">
        <v>0.0450231481481482</v>
      </c>
      <c r="L32" s="1">
        <v>50</v>
      </c>
      <c r="M32" s="1">
        <v>7</v>
      </c>
      <c r="N32" s="24">
        <v>0.0255902777777778</v>
      </c>
      <c r="O32" s="1">
        <v>29</v>
      </c>
      <c r="P32" s="38">
        <f t="shared" si="0"/>
        <v>8</v>
      </c>
      <c r="Q32" s="4">
        <v>0.0113078703703704</v>
      </c>
      <c r="R32" s="40" t="s">
        <v>874</v>
      </c>
      <c r="S32" s="1" t="s">
        <v>1655</v>
      </c>
    </row>
    <row r="33" spans="1:19" ht="14.25">
      <c r="A33" s="1">
        <v>32</v>
      </c>
      <c r="B33" s="1">
        <v>2</v>
      </c>
      <c r="C33" t="s">
        <v>1656</v>
      </c>
      <c r="D33" s="1" t="s">
        <v>1590</v>
      </c>
      <c r="E33" s="1">
        <v>32</v>
      </c>
      <c r="F33" s="1" t="s">
        <v>580</v>
      </c>
      <c r="G33" s="1">
        <v>22</v>
      </c>
      <c r="H33" s="24">
        <v>0.0890972222222222</v>
      </c>
      <c r="I33" s="4">
        <v>0.0188541666666667</v>
      </c>
      <c r="J33" s="1">
        <v>69</v>
      </c>
      <c r="K33" s="24">
        <v>0.0443402777777778</v>
      </c>
      <c r="L33" s="1">
        <v>36</v>
      </c>
      <c r="M33" s="1">
        <v>29</v>
      </c>
      <c r="N33" s="24">
        <v>0.0259027777777778</v>
      </c>
      <c r="O33" s="1">
        <v>33</v>
      </c>
      <c r="P33" s="38">
        <f t="shared" si="0"/>
        <v>8</v>
      </c>
      <c r="Q33" s="4">
        <v>0.011724537037037</v>
      </c>
      <c r="R33" s="40" t="s">
        <v>1657</v>
      </c>
      <c r="S33" s="1" t="s">
        <v>1658</v>
      </c>
    </row>
    <row r="34" spans="1:19" ht="14.25">
      <c r="A34" s="1">
        <v>33</v>
      </c>
      <c r="B34" s="1">
        <v>1</v>
      </c>
      <c r="C34" t="s">
        <v>1659</v>
      </c>
      <c r="D34" s="1" t="s">
        <v>1590</v>
      </c>
      <c r="E34" s="1">
        <v>33</v>
      </c>
      <c r="F34" s="1" t="s">
        <v>580</v>
      </c>
      <c r="G34" s="1">
        <v>23</v>
      </c>
      <c r="H34" s="24">
        <v>0.0895601851851852</v>
      </c>
      <c r="I34" s="4">
        <v>0.0176851851851852</v>
      </c>
      <c r="J34" s="1">
        <v>40</v>
      </c>
      <c r="K34" s="24">
        <v>0.0449884259259259</v>
      </c>
      <c r="L34" s="1">
        <v>47</v>
      </c>
      <c r="M34" s="1">
        <v>5</v>
      </c>
      <c r="N34" s="24">
        <v>0.0268865740740741</v>
      </c>
      <c r="O34" s="1">
        <v>66</v>
      </c>
      <c r="P34" s="38">
        <f t="shared" si="0"/>
        <v>2</v>
      </c>
      <c r="Q34" s="4">
        <v>0.012187499999999999</v>
      </c>
      <c r="R34" s="40" t="s">
        <v>792</v>
      </c>
      <c r="S34" s="1" t="s">
        <v>1660</v>
      </c>
    </row>
    <row r="35" spans="1:19" ht="14.25">
      <c r="A35" s="5">
        <v>34</v>
      </c>
      <c r="B35" s="5">
        <v>0</v>
      </c>
      <c r="C35" s="6" t="s">
        <v>1661</v>
      </c>
      <c r="D35" s="5" t="s">
        <v>20</v>
      </c>
      <c r="E35" s="5">
        <v>1</v>
      </c>
      <c r="F35" s="5" t="s">
        <v>609</v>
      </c>
      <c r="G35" s="5">
        <v>1</v>
      </c>
      <c r="H35" s="26">
        <v>0.0896527777777778</v>
      </c>
      <c r="I35" s="7">
        <v>0.0148611111111111</v>
      </c>
      <c r="J35" s="5">
        <v>12</v>
      </c>
      <c r="K35" s="26">
        <v>0.0467476851851852</v>
      </c>
      <c r="L35" s="5">
        <v>115</v>
      </c>
      <c r="M35" s="5">
        <v>-14</v>
      </c>
      <c r="N35" s="26">
        <v>0.0280439814814815</v>
      </c>
      <c r="O35" s="5">
        <v>122</v>
      </c>
      <c r="P35" s="41">
        <f t="shared" si="0"/>
        <v>-8</v>
      </c>
      <c r="Q35" s="7">
        <v>0.0122800925925926</v>
      </c>
      <c r="R35" s="42" t="s">
        <v>21</v>
      </c>
      <c r="S35" s="5" t="s">
        <v>1662</v>
      </c>
    </row>
    <row r="36" spans="1:19" ht="14.25">
      <c r="A36" s="1">
        <v>35</v>
      </c>
      <c r="B36" s="1">
        <v>2</v>
      </c>
      <c r="C36" t="s">
        <v>788</v>
      </c>
      <c r="D36" s="1" t="s">
        <v>1590</v>
      </c>
      <c r="E36" s="1">
        <v>34</v>
      </c>
      <c r="F36" s="1" t="s">
        <v>498</v>
      </c>
      <c r="G36" s="1">
        <v>9</v>
      </c>
      <c r="H36" s="24">
        <v>0.08978009259259259</v>
      </c>
      <c r="I36" s="4">
        <v>0.018495370370370398</v>
      </c>
      <c r="J36" s="1">
        <v>60</v>
      </c>
      <c r="K36" s="24">
        <v>0.0432407407407407</v>
      </c>
      <c r="L36" s="1">
        <v>23</v>
      </c>
      <c r="M36" s="1">
        <v>33</v>
      </c>
      <c r="N36" s="24">
        <v>0.0280439814814815</v>
      </c>
      <c r="O36" s="1">
        <v>121</v>
      </c>
      <c r="P36" s="38">
        <f t="shared" si="0"/>
        <v>-8</v>
      </c>
      <c r="Q36" s="4">
        <v>0.0124074074074074</v>
      </c>
      <c r="R36" s="40" t="s">
        <v>1291</v>
      </c>
      <c r="S36" s="1" t="s">
        <v>1663</v>
      </c>
    </row>
    <row r="37" spans="1:19" ht="14.25">
      <c r="A37" s="1">
        <v>36</v>
      </c>
      <c r="B37" s="1">
        <v>1</v>
      </c>
      <c r="C37" t="s">
        <v>1664</v>
      </c>
      <c r="D37" s="1" t="s">
        <v>1590</v>
      </c>
      <c r="E37" s="1">
        <v>35</v>
      </c>
      <c r="F37" s="1" t="s">
        <v>485</v>
      </c>
      <c r="G37" s="1">
        <v>24</v>
      </c>
      <c r="H37" s="24">
        <v>0.0898032407407407</v>
      </c>
      <c r="I37" s="4">
        <v>0.0200115740740741</v>
      </c>
      <c r="J37" s="1">
        <v>109</v>
      </c>
      <c r="K37" s="24">
        <v>0.0445486111111111</v>
      </c>
      <c r="L37" s="1">
        <v>41</v>
      </c>
      <c r="M37" s="1">
        <v>61</v>
      </c>
      <c r="N37" s="24">
        <v>0.0252430555555556</v>
      </c>
      <c r="O37" s="1">
        <v>23</v>
      </c>
      <c r="P37" s="38">
        <f t="shared" si="0"/>
        <v>12</v>
      </c>
      <c r="Q37" s="4">
        <v>0.0124305555555556</v>
      </c>
      <c r="R37" s="40" t="s">
        <v>1665</v>
      </c>
      <c r="S37" s="1" t="s">
        <v>1666</v>
      </c>
    </row>
    <row r="38" spans="1:19" ht="14.25">
      <c r="A38" s="10">
        <v>37</v>
      </c>
      <c r="B38" s="35">
        <v>2</v>
      </c>
      <c r="C38" s="9" t="s">
        <v>1667</v>
      </c>
      <c r="D38" s="8" t="s">
        <v>1590</v>
      </c>
      <c r="E38" s="8">
        <v>36</v>
      </c>
      <c r="F38" s="8" t="s">
        <v>507</v>
      </c>
      <c r="G38" s="8">
        <v>25</v>
      </c>
      <c r="H38" s="25">
        <v>0.0899652777777778</v>
      </c>
      <c r="I38" s="11">
        <v>0.0216435185185185</v>
      </c>
      <c r="J38" s="10">
        <v>204</v>
      </c>
      <c r="K38" s="25">
        <v>0.0424537037037037</v>
      </c>
      <c r="L38" s="10">
        <v>13</v>
      </c>
      <c r="M38" s="35">
        <v>161</v>
      </c>
      <c r="N38" s="25">
        <v>0.0258680555555556</v>
      </c>
      <c r="O38" s="10">
        <v>32</v>
      </c>
      <c r="P38" s="35">
        <f t="shared" si="0"/>
        <v>6</v>
      </c>
      <c r="Q38" s="11">
        <v>0.0125925925925926</v>
      </c>
      <c r="R38" s="30" t="s">
        <v>53</v>
      </c>
      <c r="S38" s="12" t="s">
        <v>1668</v>
      </c>
    </row>
    <row r="39" spans="1:19" ht="14.25">
      <c r="A39" s="1">
        <v>38</v>
      </c>
      <c r="B39" s="1">
        <v>2</v>
      </c>
      <c r="C39" t="s">
        <v>1669</v>
      </c>
      <c r="D39" s="1" t="s">
        <v>1590</v>
      </c>
      <c r="E39" s="1">
        <v>37</v>
      </c>
      <c r="F39" s="1" t="s">
        <v>498</v>
      </c>
      <c r="G39" s="1">
        <v>10</v>
      </c>
      <c r="H39" s="24">
        <v>0.0899652777777778</v>
      </c>
      <c r="I39" s="4">
        <v>0.0162731481481481</v>
      </c>
      <c r="J39" s="1">
        <v>21</v>
      </c>
      <c r="K39" s="24">
        <v>0.045219907407407396</v>
      </c>
      <c r="L39" s="1">
        <v>59</v>
      </c>
      <c r="M39" s="1">
        <v>-3</v>
      </c>
      <c r="N39" s="24">
        <v>0.0284722222222222</v>
      </c>
      <c r="O39" s="1">
        <v>141</v>
      </c>
      <c r="P39" s="38">
        <f t="shared" si="0"/>
        <v>-14</v>
      </c>
      <c r="Q39" s="4">
        <v>0.0125925925925926</v>
      </c>
      <c r="R39" s="40" t="s">
        <v>1120</v>
      </c>
      <c r="S39" s="1" t="s">
        <v>1670</v>
      </c>
    </row>
    <row r="40" spans="1:19" ht="14.25">
      <c r="A40" s="1">
        <v>39</v>
      </c>
      <c r="B40" s="1">
        <v>1</v>
      </c>
      <c r="C40" t="s">
        <v>1671</v>
      </c>
      <c r="D40" s="1" t="s">
        <v>1590</v>
      </c>
      <c r="E40" s="1">
        <v>38</v>
      </c>
      <c r="F40" s="1" t="s">
        <v>485</v>
      </c>
      <c r="G40" s="1">
        <v>26</v>
      </c>
      <c r="H40" s="24">
        <v>0.09031249999999999</v>
      </c>
      <c r="I40" s="4">
        <v>0.0146759259259259</v>
      </c>
      <c r="J40" s="1">
        <v>11</v>
      </c>
      <c r="K40" s="24">
        <v>0.051203703703703696</v>
      </c>
      <c r="L40" s="1">
        <v>353</v>
      </c>
      <c r="M40" s="1">
        <v>-58</v>
      </c>
      <c r="N40" s="24">
        <v>0.0244328703703704</v>
      </c>
      <c r="O40" s="1">
        <v>15</v>
      </c>
      <c r="P40" s="38">
        <f t="shared" si="0"/>
        <v>30</v>
      </c>
      <c r="Q40" s="4">
        <v>0.0129398148148148</v>
      </c>
      <c r="R40" s="40" t="s">
        <v>1672</v>
      </c>
      <c r="S40" s="1" t="s">
        <v>1673</v>
      </c>
    </row>
    <row r="41" spans="1:19" ht="14.25">
      <c r="A41" s="1">
        <v>40</v>
      </c>
      <c r="B41" s="1">
        <v>2</v>
      </c>
      <c r="C41" t="s">
        <v>1674</v>
      </c>
      <c r="D41" s="1" t="s">
        <v>1590</v>
      </c>
      <c r="E41" s="1">
        <v>39</v>
      </c>
      <c r="F41" s="1" t="s">
        <v>580</v>
      </c>
      <c r="G41" s="1">
        <v>27</v>
      </c>
      <c r="H41" s="24">
        <v>0.0905902777777778</v>
      </c>
      <c r="I41" s="4">
        <v>0.020150462962963002</v>
      </c>
      <c r="J41" s="1">
        <v>118</v>
      </c>
      <c r="K41" s="24">
        <v>0.044525462962963</v>
      </c>
      <c r="L41" s="1">
        <v>39</v>
      </c>
      <c r="M41" s="1">
        <v>68</v>
      </c>
      <c r="N41" s="24">
        <v>0.0259143518518519</v>
      </c>
      <c r="O41" s="1">
        <v>34</v>
      </c>
      <c r="P41" s="38">
        <f t="shared" si="0"/>
        <v>10</v>
      </c>
      <c r="Q41" s="4">
        <v>0.0132175925925926</v>
      </c>
      <c r="R41" s="40" t="s">
        <v>1675</v>
      </c>
      <c r="S41" s="1" t="s">
        <v>1676</v>
      </c>
    </row>
    <row r="42" spans="1:19" ht="14.25">
      <c r="A42" s="1">
        <v>41</v>
      </c>
      <c r="B42" s="1">
        <v>2</v>
      </c>
      <c r="C42" t="s">
        <v>1677</v>
      </c>
      <c r="D42" s="1" t="s">
        <v>1590</v>
      </c>
      <c r="E42" s="1">
        <v>40</v>
      </c>
      <c r="F42" s="1" t="s">
        <v>482</v>
      </c>
      <c r="G42" s="1">
        <v>2</v>
      </c>
      <c r="H42" s="24">
        <v>0.0909490740740741</v>
      </c>
      <c r="I42" s="4">
        <v>0.0196759259259259</v>
      </c>
      <c r="J42" s="1">
        <v>90</v>
      </c>
      <c r="K42" s="24">
        <v>0.045567129629629596</v>
      </c>
      <c r="L42" s="1">
        <v>74</v>
      </c>
      <c r="M42" s="1">
        <v>32</v>
      </c>
      <c r="N42" s="24">
        <v>0.0257060185185185</v>
      </c>
      <c r="O42" s="1">
        <v>30</v>
      </c>
      <c r="P42" s="38">
        <f t="shared" si="0"/>
        <v>17</v>
      </c>
      <c r="Q42" s="4">
        <v>0.0135763888888889</v>
      </c>
      <c r="R42" s="40" t="s">
        <v>1678</v>
      </c>
      <c r="S42" s="1" t="s">
        <v>1679</v>
      </c>
    </row>
    <row r="43" spans="1:19" ht="14.25">
      <c r="A43" s="1">
        <v>42</v>
      </c>
      <c r="B43" s="1">
        <v>2</v>
      </c>
      <c r="C43" t="s">
        <v>1680</v>
      </c>
      <c r="D43" s="1" t="s">
        <v>1590</v>
      </c>
      <c r="E43" s="1">
        <v>41</v>
      </c>
      <c r="F43" s="1" t="s">
        <v>507</v>
      </c>
      <c r="G43" s="1">
        <v>28</v>
      </c>
      <c r="H43" s="24">
        <v>0.0911458333333333</v>
      </c>
      <c r="I43" s="4">
        <v>0.019525462962963</v>
      </c>
      <c r="J43" s="1">
        <v>85</v>
      </c>
      <c r="K43" s="24">
        <v>0.042812499999999996</v>
      </c>
      <c r="L43" s="1">
        <v>19</v>
      </c>
      <c r="M43" s="1">
        <v>54</v>
      </c>
      <c r="N43" s="24">
        <v>0.0288078703703704</v>
      </c>
      <c r="O43" s="1">
        <v>169</v>
      </c>
      <c r="P43" s="38">
        <f t="shared" si="0"/>
        <v>-11</v>
      </c>
      <c r="Q43" s="4">
        <v>0.0137731481481481</v>
      </c>
      <c r="R43" s="40" t="s">
        <v>1681</v>
      </c>
      <c r="S43" s="1" t="s">
        <v>1682</v>
      </c>
    </row>
    <row r="44" spans="1:19" ht="14.25">
      <c r="A44" s="1">
        <v>43</v>
      </c>
      <c r="B44" s="1">
        <v>2</v>
      </c>
      <c r="C44" t="s">
        <v>1683</v>
      </c>
      <c r="D44" s="1" t="s">
        <v>1590</v>
      </c>
      <c r="E44" s="1">
        <v>42</v>
      </c>
      <c r="F44" s="1" t="s">
        <v>485</v>
      </c>
      <c r="G44" s="1">
        <v>29</v>
      </c>
      <c r="H44" s="24">
        <v>0.09125000000000001</v>
      </c>
      <c r="I44" s="4">
        <v>0.0189583333333333</v>
      </c>
      <c r="J44" s="1">
        <v>72</v>
      </c>
      <c r="K44" s="24">
        <v>0.0442939814814815</v>
      </c>
      <c r="L44" s="1">
        <v>35</v>
      </c>
      <c r="M44" s="1">
        <v>31</v>
      </c>
      <c r="N44" s="24">
        <v>0.0279976851851852</v>
      </c>
      <c r="O44" s="1">
        <v>116</v>
      </c>
      <c r="P44" s="38">
        <f t="shared" si="0"/>
        <v>-2</v>
      </c>
      <c r="Q44" s="4">
        <v>0.013877314814814799</v>
      </c>
      <c r="R44" s="40" t="s">
        <v>879</v>
      </c>
      <c r="S44" s="1" t="s">
        <v>1684</v>
      </c>
    </row>
    <row r="45" spans="1:19" ht="14.25">
      <c r="A45" s="1">
        <v>44</v>
      </c>
      <c r="B45" s="1">
        <v>1</v>
      </c>
      <c r="C45" t="s">
        <v>1685</v>
      </c>
      <c r="D45" s="1" t="s">
        <v>1590</v>
      </c>
      <c r="E45" s="1">
        <v>43</v>
      </c>
      <c r="F45" s="1" t="s">
        <v>498</v>
      </c>
      <c r="G45" s="1">
        <v>11</v>
      </c>
      <c r="H45" s="24">
        <v>0.09129629629629629</v>
      </c>
      <c r="I45" s="4">
        <v>0.0186805555555556</v>
      </c>
      <c r="J45" s="1">
        <v>63</v>
      </c>
      <c r="K45" s="24">
        <v>0.0458564814814815</v>
      </c>
      <c r="L45" s="1">
        <v>83</v>
      </c>
      <c r="M45" s="1">
        <v>16</v>
      </c>
      <c r="N45" s="24">
        <v>0.0267592592592593</v>
      </c>
      <c r="O45" s="1">
        <v>60</v>
      </c>
      <c r="P45" s="38">
        <f t="shared" si="0"/>
        <v>3</v>
      </c>
      <c r="Q45" s="4">
        <v>0.0139236111111111</v>
      </c>
      <c r="R45" s="40" t="s">
        <v>534</v>
      </c>
      <c r="S45" s="1" t="s">
        <v>1686</v>
      </c>
    </row>
    <row r="46" spans="1:19" ht="14.25">
      <c r="A46" s="1">
        <v>45</v>
      </c>
      <c r="B46" s="1">
        <v>2</v>
      </c>
      <c r="C46" t="s">
        <v>1687</v>
      </c>
      <c r="D46" s="1" t="s">
        <v>1590</v>
      </c>
      <c r="E46" s="1">
        <v>44</v>
      </c>
      <c r="F46" s="1" t="s">
        <v>465</v>
      </c>
      <c r="G46" s="1">
        <v>30</v>
      </c>
      <c r="H46" s="24">
        <v>0.0914699074074074</v>
      </c>
      <c r="I46" s="4">
        <v>0.0198032407407407</v>
      </c>
      <c r="J46" s="1">
        <v>97</v>
      </c>
      <c r="K46" s="24">
        <v>0.0451967592592593</v>
      </c>
      <c r="L46" s="1">
        <v>56</v>
      </c>
      <c r="M46" s="1">
        <v>43</v>
      </c>
      <c r="N46" s="24">
        <v>0.0264699074074074</v>
      </c>
      <c r="O46" s="1">
        <v>45</v>
      </c>
      <c r="P46" s="38">
        <f t="shared" si="0"/>
        <v>9</v>
      </c>
      <c r="Q46" s="4">
        <v>0.0140972222222222</v>
      </c>
      <c r="R46" s="40" t="s">
        <v>1102</v>
      </c>
      <c r="S46" s="1" t="s">
        <v>1688</v>
      </c>
    </row>
    <row r="47" spans="1:19" ht="14.25">
      <c r="A47" s="1">
        <v>46</v>
      </c>
      <c r="B47" s="1">
        <v>1</v>
      </c>
      <c r="C47" t="s">
        <v>1689</v>
      </c>
      <c r="D47" s="1" t="s">
        <v>1590</v>
      </c>
      <c r="E47" s="1">
        <v>45</v>
      </c>
      <c r="F47" s="1" t="s">
        <v>442</v>
      </c>
      <c r="G47" s="1">
        <v>12</v>
      </c>
      <c r="H47" s="24">
        <v>0.0917013888888889</v>
      </c>
      <c r="I47" s="4">
        <v>0.0195601851851852</v>
      </c>
      <c r="J47" s="1">
        <v>86</v>
      </c>
      <c r="K47" s="24">
        <v>0.0451736111111111</v>
      </c>
      <c r="L47" s="1">
        <v>55</v>
      </c>
      <c r="M47" s="1">
        <v>34</v>
      </c>
      <c r="N47" s="24">
        <v>0.0269675925925926</v>
      </c>
      <c r="O47" s="1">
        <v>73</v>
      </c>
      <c r="P47" s="38">
        <f t="shared" si="0"/>
        <v>6</v>
      </c>
      <c r="Q47" s="4">
        <v>0.0143287037037037</v>
      </c>
      <c r="R47" s="40" t="s">
        <v>889</v>
      </c>
      <c r="S47" s="1" t="s">
        <v>1690</v>
      </c>
    </row>
    <row r="48" spans="1:19" ht="14.25">
      <c r="A48" s="1">
        <v>47</v>
      </c>
      <c r="B48" s="1">
        <v>1</v>
      </c>
      <c r="C48" t="s">
        <v>1691</v>
      </c>
      <c r="D48" s="1" t="s">
        <v>1590</v>
      </c>
      <c r="E48" s="1">
        <v>46</v>
      </c>
      <c r="F48" s="1" t="s">
        <v>580</v>
      </c>
      <c r="G48" s="1">
        <v>31</v>
      </c>
      <c r="H48" s="24">
        <v>0.09172453703703701</v>
      </c>
      <c r="I48" s="4">
        <v>0.015462962962963001</v>
      </c>
      <c r="J48" s="1">
        <v>15</v>
      </c>
      <c r="K48" s="24">
        <v>0.0482638888888889</v>
      </c>
      <c r="L48" s="1">
        <v>191</v>
      </c>
      <c r="M48" s="1">
        <v>-27</v>
      </c>
      <c r="N48" s="24">
        <v>0.0279976851851852</v>
      </c>
      <c r="O48" s="1">
        <v>117</v>
      </c>
      <c r="P48" s="38">
        <f t="shared" si="0"/>
        <v>-5</v>
      </c>
      <c r="Q48" s="4">
        <v>0.0143518518518519</v>
      </c>
      <c r="R48" s="40" t="s">
        <v>1678</v>
      </c>
      <c r="S48" s="1" t="s">
        <v>1692</v>
      </c>
    </row>
    <row r="49" spans="1:19" ht="14.25">
      <c r="A49" s="5">
        <v>48</v>
      </c>
      <c r="B49" s="5">
        <v>0</v>
      </c>
      <c r="C49" s="6" t="s">
        <v>1693</v>
      </c>
      <c r="D49" s="5" t="s">
        <v>20</v>
      </c>
      <c r="E49" s="5">
        <v>2</v>
      </c>
      <c r="F49" s="5" t="s">
        <v>683</v>
      </c>
      <c r="G49" s="5">
        <v>2</v>
      </c>
      <c r="H49" s="26">
        <v>0.0919328703703704</v>
      </c>
      <c r="I49" s="7">
        <v>0.0179861111111111</v>
      </c>
      <c r="J49" s="5">
        <v>45</v>
      </c>
      <c r="K49" s="26">
        <v>0.0450694444444444</v>
      </c>
      <c r="L49" s="5">
        <v>52</v>
      </c>
      <c r="M49" s="5">
        <v>7</v>
      </c>
      <c r="N49" s="26">
        <v>0.0288773148148148</v>
      </c>
      <c r="O49" s="5">
        <v>171</v>
      </c>
      <c r="P49" s="41">
        <f t="shared" si="0"/>
        <v>-10</v>
      </c>
      <c r="Q49" s="7">
        <v>0.0145601851851852</v>
      </c>
      <c r="R49" s="42" t="s">
        <v>21</v>
      </c>
      <c r="S49" s="5" t="s">
        <v>1694</v>
      </c>
    </row>
    <row r="50" spans="1:19" ht="14.25">
      <c r="A50" s="1">
        <v>49</v>
      </c>
      <c r="B50" s="1">
        <v>2</v>
      </c>
      <c r="C50" t="s">
        <v>1695</v>
      </c>
      <c r="D50" s="1" t="s">
        <v>1590</v>
      </c>
      <c r="E50" s="1">
        <v>47</v>
      </c>
      <c r="F50" s="1" t="s">
        <v>580</v>
      </c>
      <c r="G50" s="1">
        <v>32</v>
      </c>
      <c r="H50" s="24">
        <v>0.09199074074074069</v>
      </c>
      <c r="I50" s="4">
        <v>0.021087962962963003</v>
      </c>
      <c r="J50" s="1">
        <v>169</v>
      </c>
      <c r="K50" s="24">
        <v>0.044525462962963</v>
      </c>
      <c r="L50" s="1">
        <v>40</v>
      </c>
      <c r="M50" s="1">
        <v>104</v>
      </c>
      <c r="N50" s="24">
        <v>0.026377314814814798</v>
      </c>
      <c r="O50" s="1">
        <v>43</v>
      </c>
      <c r="P50" s="38">
        <f t="shared" si="0"/>
        <v>16</v>
      </c>
      <c r="Q50" s="4">
        <v>0.0146180555555556</v>
      </c>
      <c r="R50" s="40" t="s">
        <v>1696</v>
      </c>
      <c r="S50" s="1" t="s">
        <v>1697</v>
      </c>
    </row>
    <row r="51" spans="1:19" ht="14.25">
      <c r="A51" s="1">
        <v>50</v>
      </c>
      <c r="B51" s="1">
        <v>2</v>
      </c>
      <c r="C51" t="s">
        <v>1698</v>
      </c>
      <c r="D51" s="1" t="s">
        <v>1590</v>
      </c>
      <c r="E51" s="1">
        <v>48</v>
      </c>
      <c r="F51" s="1" t="s">
        <v>580</v>
      </c>
      <c r="G51" s="1">
        <v>33</v>
      </c>
      <c r="H51" s="24">
        <v>0.0920949074074074</v>
      </c>
      <c r="I51" s="4">
        <v>0.0217592592592593</v>
      </c>
      <c r="J51" s="1">
        <v>211</v>
      </c>
      <c r="K51" s="24">
        <v>0.0424768518518519</v>
      </c>
      <c r="L51" s="1">
        <v>14</v>
      </c>
      <c r="M51" s="1">
        <v>167</v>
      </c>
      <c r="N51" s="24">
        <v>0.027858796296296298</v>
      </c>
      <c r="O51" s="1">
        <v>112</v>
      </c>
      <c r="P51" s="38">
        <f t="shared" si="0"/>
        <v>-6</v>
      </c>
      <c r="Q51" s="4">
        <v>0.014722222222222199</v>
      </c>
      <c r="R51" s="40" t="s">
        <v>917</v>
      </c>
      <c r="S51" s="1" t="s">
        <v>1699</v>
      </c>
    </row>
    <row r="52" spans="1:19" ht="14.25">
      <c r="A52" s="1">
        <v>51</v>
      </c>
      <c r="B52" s="1">
        <v>1</v>
      </c>
      <c r="C52" t="s">
        <v>1700</v>
      </c>
      <c r="D52" s="1" t="s">
        <v>1590</v>
      </c>
      <c r="E52" s="1">
        <v>49</v>
      </c>
      <c r="F52" s="1" t="s">
        <v>507</v>
      </c>
      <c r="G52" s="1">
        <v>34</v>
      </c>
      <c r="H52" s="24">
        <v>0.0924421296296296</v>
      </c>
      <c r="I52" s="4">
        <v>0.0197685185185185</v>
      </c>
      <c r="J52" s="1">
        <v>95</v>
      </c>
      <c r="K52" s="24">
        <v>0.0450115740740741</v>
      </c>
      <c r="L52" s="1">
        <v>49</v>
      </c>
      <c r="M52" s="1">
        <v>42</v>
      </c>
      <c r="N52" s="24">
        <v>0.027662037037037002</v>
      </c>
      <c r="O52" s="1">
        <v>102</v>
      </c>
      <c r="P52" s="38">
        <f t="shared" si="0"/>
        <v>2</v>
      </c>
      <c r="Q52" s="4">
        <v>0.0150694444444444</v>
      </c>
      <c r="R52" s="40" t="s">
        <v>446</v>
      </c>
      <c r="S52" s="1" t="s">
        <v>1701</v>
      </c>
    </row>
    <row r="53" spans="1:19" ht="14.25">
      <c r="A53" s="1">
        <v>52</v>
      </c>
      <c r="B53" s="1">
        <v>1</v>
      </c>
      <c r="C53" t="s">
        <v>1702</v>
      </c>
      <c r="D53" s="1" t="s">
        <v>1590</v>
      </c>
      <c r="E53" s="1">
        <v>50</v>
      </c>
      <c r="F53" s="1" t="s">
        <v>580</v>
      </c>
      <c r="G53" s="1">
        <v>35</v>
      </c>
      <c r="H53" s="24">
        <v>0.0926273148148148</v>
      </c>
      <c r="I53" s="4">
        <v>0.0233101851851852</v>
      </c>
      <c r="J53" s="1">
        <v>331</v>
      </c>
      <c r="K53" s="24">
        <v>0.0416898148148148</v>
      </c>
      <c r="L53" s="1">
        <v>7</v>
      </c>
      <c r="M53" s="1">
        <v>276</v>
      </c>
      <c r="N53" s="24">
        <v>0.0276273148148148</v>
      </c>
      <c r="O53" s="1">
        <v>101</v>
      </c>
      <c r="P53" s="38">
        <f t="shared" si="0"/>
        <v>3</v>
      </c>
      <c r="Q53" s="4">
        <v>0.015254629629629599</v>
      </c>
      <c r="R53" s="40" t="s">
        <v>1703</v>
      </c>
      <c r="S53" s="1" t="s">
        <v>1704</v>
      </c>
    </row>
    <row r="54" spans="1:19" ht="14.25">
      <c r="A54" s="1">
        <v>53</v>
      </c>
      <c r="B54" s="1">
        <v>1</v>
      </c>
      <c r="C54" t="s">
        <v>1705</v>
      </c>
      <c r="D54" s="1" t="s">
        <v>1590</v>
      </c>
      <c r="E54" s="1">
        <v>51</v>
      </c>
      <c r="F54" s="1" t="s">
        <v>580</v>
      </c>
      <c r="G54" s="1">
        <v>36</v>
      </c>
      <c r="H54" s="24">
        <v>0.0926851851851852</v>
      </c>
      <c r="I54" s="4">
        <v>0.0197222222222222</v>
      </c>
      <c r="J54" s="1">
        <v>93</v>
      </c>
      <c r="K54" s="24">
        <v>0.0469907407407407</v>
      </c>
      <c r="L54" s="1">
        <v>126</v>
      </c>
      <c r="M54" s="1">
        <v>9</v>
      </c>
      <c r="N54" s="24">
        <v>0.0259722222222222</v>
      </c>
      <c r="O54" s="1">
        <v>36</v>
      </c>
      <c r="P54" s="38">
        <f t="shared" si="0"/>
        <v>31</v>
      </c>
      <c r="Q54" s="4">
        <v>0.0153125</v>
      </c>
      <c r="R54" s="40" t="s">
        <v>713</v>
      </c>
      <c r="S54" s="1" t="s">
        <v>1706</v>
      </c>
    </row>
    <row r="55" spans="1:19" ht="14.25">
      <c r="A55" s="1">
        <v>54</v>
      </c>
      <c r="B55" s="1">
        <v>2</v>
      </c>
      <c r="C55" t="s">
        <v>1707</v>
      </c>
      <c r="D55" s="1" t="s">
        <v>1590</v>
      </c>
      <c r="E55" s="1">
        <v>52</v>
      </c>
      <c r="F55" s="1" t="s">
        <v>482</v>
      </c>
      <c r="G55" s="1">
        <v>3</v>
      </c>
      <c r="H55" s="24">
        <v>0.0927314814814815</v>
      </c>
      <c r="I55" s="4">
        <v>0.0181481481481481</v>
      </c>
      <c r="J55" s="1">
        <v>49</v>
      </c>
      <c r="K55" s="24">
        <v>0.0472569444444444</v>
      </c>
      <c r="L55" s="1">
        <v>140</v>
      </c>
      <c r="M55" s="1">
        <v>-12</v>
      </c>
      <c r="N55" s="24">
        <v>0.0273263888888889</v>
      </c>
      <c r="O55" s="1">
        <v>87</v>
      </c>
      <c r="P55" s="38">
        <f t="shared" si="0"/>
        <v>7</v>
      </c>
      <c r="Q55" s="4">
        <v>0.0153587962962963</v>
      </c>
      <c r="R55" s="40" t="s">
        <v>687</v>
      </c>
      <c r="S55" s="1" t="s">
        <v>1708</v>
      </c>
    </row>
    <row r="56" spans="1:19" ht="14.25">
      <c r="A56" s="1">
        <v>55</v>
      </c>
      <c r="B56" s="1">
        <v>1</v>
      </c>
      <c r="C56" t="s">
        <v>1709</v>
      </c>
      <c r="D56" s="1" t="s">
        <v>1590</v>
      </c>
      <c r="E56" s="1">
        <v>53</v>
      </c>
      <c r="F56" s="1" t="s">
        <v>498</v>
      </c>
      <c r="G56" s="1">
        <v>13</v>
      </c>
      <c r="H56" s="24">
        <v>0.09307870370370369</v>
      </c>
      <c r="I56" s="4">
        <v>0.0198032407407407</v>
      </c>
      <c r="J56" s="1">
        <v>98</v>
      </c>
      <c r="K56" s="24">
        <v>0.0465972222222222</v>
      </c>
      <c r="L56" s="1">
        <v>111</v>
      </c>
      <c r="M56" s="1">
        <v>15</v>
      </c>
      <c r="N56" s="24">
        <v>0.0266782407407407</v>
      </c>
      <c r="O56" s="1">
        <v>57</v>
      </c>
      <c r="P56" s="38">
        <f t="shared" si="0"/>
        <v>28</v>
      </c>
      <c r="Q56" s="4">
        <v>0.0157060185185185</v>
      </c>
      <c r="R56" s="40" t="s">
        <v>1710</v>
      </c>
      <c r="S56" s="1" t="s">
        <v>1711</v>
      </c>
    </row>
    <row r="57" spans="1:19" ht="14.25">
      <c r="A57" s="1">
        <v>56</v>
      </c>
      <c r="B57" s="1">
        <v>1</v>
      </c>
      <c r="C57" t="s">
        <v>1712</v>
      </c>
      <c r="D57" s="1" t="s">
        <v>1590</v>
      </c>
      <c r="E57" s="1">
        <v>54</v>
      </c>
      <c r="F57" s="1" t="s">
        <v>507</v>
      </c>
      <c r="G57" s="1">
        <v>37</v>
      </c>
      <c r="H57" s="24">
        <v>0.0931481481481482</v>
      </c>
      <c r="I57" s="4">
        <v>0.019699074074074098</v>
      </c>
      <c r="J57" s="1">
        <v>92</v>
      </c>
      <c r="K57" s="24">
        <v>0.046423611111111096</v>
      </c>
      <c r="L57" s="1">
        <v>100</v>
      </c>
      <c r="M57" s="1">
        <v>16</v>
      </c>
      <c r="N57" s="24">
        <v>0.027025462962963</v>
      </c>
      <c r="O57" s="1">
        <v>77</v>
      </c>
      <c r="P57" s="38">
        <f t="shared" si="0"/>
        <v>20</v>
      </c>
      <c r="Q57" s="4">
        <v>0.015775462962963</v>
      </c>
      <c r="R57" s="40" t="s">
        <v>1437</v>
      </c>
      <c r="S57" s="1" t="s">
        <v>1713</v>
      </c>
    </row>
    <row r="58" spans="1:19" ht="14.25">
      <c r="A58" s="1">
        <v>57</v>
      </c>
      <c r="B58" s="1">
        <v>2</v>
      </c>
      <c r="C58" t="s">
        <v>1714</v>
      </c>
      <c r="D58" s="1" t="s">
        <v>1590</v>
      </c>
      <c r="E58" s="1">
        <v>55</v>
      </c>
      <c r="F58" s="1" t="s">
        <v>580</v>
      </c>
      <c r="G58" s="1">
        <v>38</v>
      </c>
      <c r="H58" s="24">
        <v>0.0931712962962963</v>
      </c>
      <c r="I58" s="4">
        <v>0.0207638888888889</v>
      </c>
      <c r="J58" s="1">
        <v>153</v>
      </c>
      <c r="K58" s="24">
        <v>0.0464467592592593</v>
      </c>
      <c r="L58" s="1">
        <v>101</v>
      </c>
      <c r="M58" s="1">
        <v>52</v>
      </c>
      <c r="N58" s="24">
        <v>0.0259606481481481</v>
      </c>
      <c r="O58" s="1">
        <v>35</v>
      </c>
      <c r="P58" s="38">
        <f t="shared" si="0"/>
        <v>44</v>
      </c>
      <c r="Q58" s="4">
        <v>0.0157986111111111</v>
      </c>
      <c r="R58" s="40" t="s">
        <v>1715</v>
      </c>
      <c r="S58" s="1" t="s">
        <v>1716</v>
      </c>
    </row>
    <row r="59" spans="1:19" ht="14.25">
      <c r="A59" s="1">
        <v>58</v>
      </c>
      <c r="B59" s="1">
        <v>1</v>
      </c>
      <c r="C59" t="s">
        <v>1717</v>
      </c>
      <c r="D59" s="1" t="s">
        <v>1590</v>
      </c>
      <c r="E59" s="1">
        <v>56</v>
      </c>
      <c r="F59" s="1" t="s">
        <v>580</v>
      </c>
      <c r="G59" s="1">
        <v>39</v>
      </c>
      <c r="H59" s="24">
        <v>0.0932291666666667</v>
      </c>
      <c r="I59" s="4">
        <v>0.0206018518518519</v>
      </c>
      <c r="J59" s="1">
        <v>145</v>
      </c>
      <c r="K59" s="24">
        <v>0.0456828703703704</v>
      </c>
      <c r="L59" s="1">
        <v>76</v>
      </c>
      <c r="M59" s="1">
        <v>63</v>
      </c>
      <c r="N59" s="24">
        <v>0.0269444444444444</v>
      </c>
      <c r="O59" s="1">
        <v>70</v>
      </c>
      <c r="P59" s="38">
        <f t="shared" si="0"/>
        <v>24</v>
      </c>
      <c r="Q59" s="4">
        <v>0.0158564814814815</v>
      </c>
      <c r="R59" s="40" t="s">
        <v>823</v>
      </c>
      <c r="S59" s="1" t="s">
        <v>1718</v>
      </c>
    </row>
    <row r="60" spans="1:19" ht="14.25">
      <c r="A60" s="1">
        <v>59</v>
      </c>
      <c r="B60" s="1">
        <v>2</v>
      </c>
      <c r="C60" t="s">
        <v>1719</v>
      </c>
      <c r="D60" s="1" t="s">
        <v>1590</v>
      </c>
      <c r="E60" s="1">
        <v>57</v>
      </c>
      <c r="F60" s="1" t="s">
        <v>498</v>
      </c>
      <c r="G60" s="1">
        <v>14</v>
      </c>
      <c r="H60" s="24">
        <v>0.0932638888888889</v>
      </c>
      <c r="I60" s="4">
        <v>0.0174652777777778</v>
      </c>
      <c r="J60" s="1">
        <v>36</v>
      </c>
      <c r="K60" s="24">
        <v>0.0453935185185185</v>
      </c>
      <c r="L60" s="1">
        <v>67</v>
      </c>
      <c r="M60" s="1">
        <v>0</v>
      </c>
      <c r="N60" s="24">
        <v>0.030405092592592598</v>
      </c>
      <c r="O60" s="1">
        <v>265</v>
      </c>
      <c r="P60" s="38">
        <f t="shared" si="0"/>
        <v>-23</v>
      </c>
      <c r="Q60" s="4">
        <v>0.0158912037037037</v>
      </c>
      <c r="R60" s="40" t="s">
        <v>810</v>
      </c>
      <c r="S60" s="1" t="s">
        <v>1720</v>
      </c>
    </row>
    <row r="61" spans="1:19" ht="14.25">
      <c r="A61" s="1">
        <v>60</v>
      </c>
      <c r="B61" s="1">
        <v>1</v>
      </c>
      <c r="C61" t="s">
        <v>1721</v>
      </c>
      <c r="D61" s="1" t="s">
        <v>1590</v>
      </c>
      <c r="E61" s="1">
        <v>58</v>
      </c>
      <c r="F61" s="1" t="s">
        <v>580</v>
      </c>
      <c r="G61" s="1">
        <v>40</v>
      </c>
      <c r="H61" s="24">
        <v>0.0935300925925926</v>
      </c>
      <c r="I61" s="4">
        <v>0.0187615740740741</v>
      </c>
      <c r="J61" s="1">
        <v>66</v>
      </c>
      <c r="K61" s="24">
        <v>0.0474884259259259</v>
      </c>
      <c r="L61" s="1">
        <v>155</v>
      </c>
      <c r="M61" s="1">
        <v>-14</v>
      </c>
      <c r="N61" s="24">
        <v>0.0272800925925926</v>
      </c>
      <c r="O61" s="1">
        <v>82</v>
      </c>
      <c r="P61" s="38">
        <f t="shared" si="0"/>
        <v>20</v>
      </c>
      <c r="Q61" s="4">
        <v>0.016157407407407398</v>
      </c>
      <c r="R61" s="40" t="s">
        <v>1722</v>
      </c>
      <c r="S61" s="1" t="s">
        <v>1723</v>
      </c>
    </row>
    <row r="62" spans="1:19" ht="14.25">
      <c r="A62" s="1">
        <v>61</v>
      </c>
      <c r="B62" s="1">
        <v>2</v>
      </c>
      <c r="C62" t="s">
        <v>1724</v>
      </c>
      <c r="D62" s="1" t="s">
        <v>1590</v>
      </c>
      <c r="E62" s="1">
        <v>59</v>
      </c>
      <c r="F62" s="1" t="s">
        <v>485</v>
      </c>
      <c r="G62" s="1">
        <v>41</v>
      </c>
      <c r="H62" s="24">
        <v>0.0935763888888889</v>
      </c>
      <c r="I62" s="4">
        <v>0.0197453703703704</v>
      </c>
      <c r="J62" s="1">
        <v>94</v>
      </c>
      <c r="K62" s="24">
        <v>0.0459259259259259</v>
      </c>
      <c r="L62" s="1">
        <v>88</v>
      </c>
      <c r="M62" s="1">
        <v>27</v>
      </c>
      <c r="N62" s="24">
        <v>0.0279050925925926</v>
      </c>
      <c r="O62" s="1">
        <v>113</v>
      </c>
      <c r="P62" s="38">
        <f t="shared" si="0"/>
        <v>6</v>
      </c>
      <c r="Q62" s="4">
        <v>0.0162037037037037</v>
      </c>
      <c r="R62" s="40" t="s">
        <v>943</v>
      </c>
      <c r="S62" s="1" t="s">
        <v>1725</v>
      </c>
    </row>
    <row r="63" spans="1:19" ht="14.25">
      <c r="A63" s="1">
        <v>62</v>
      </c>
      <c r="B63" s="1">
        <v>2</v>
      </c>
      <c r="C63" t="s">
        <v>1726</v>
      </c>
      <c r="D63" s="1" t="s">
        <v>1590</v>
      </c>
      <c r="E63" s="1">
        <v>60</v>
      </c>
      <c r="F63" s="1" t="s">
        <v>580</v>
      </c>
      <c r="G63" s="1">
        <v>42</v>
      </c>
      <c r="H63" s="24">
        <v>0.09358796296296301</v>
      </c>
      <c r="I63" s="4">
        <v>0.0205671296296296</v>
      </c>
      <c r="J63" s="1">
        <v>144</v>
      </c>
      <c r="K63" s="24">
        <v>0.0452083333333333</v>
      </c>
      <c r="L63" s="1">
        <v>58</v>
      </c>
      <c r="M63" s="1">
        <v>76</v>
      </c>
      <c r="N63" s="24">
        <v>0.0278125</v>
      </c>
      <c r="O63" s="1">
        <v>109</v>
      </c>
      <c r="P63" s="38">
        <f t="shared" si="0"/>
        <v>6</v>
      </c>
      <c r="Q63" s="4">
        <v>0.0162152777777778</v>
      </c>
      <c r="R63" s="40" t="s">
        <v>695</v>
      </c>
      <c r="S63" s="1" t="s">
        <v>1727</v>
      </c>
    </row>
    <row r="64" spans="1:19" ht="14.25">
      <c r="A64" s="1">
        <v>63</v>
      </c>
      <c r="B64" s="1">
        <v>2</v>
      </c>
      <c r="C64" t="s">
        <v>1728</v>
      </c>
      <c r="D64" s="1" t="s">
        <v>1590</v>
      </c>
      <c r="E64" s="1">
        <v>61</v>
      </c>
      <c r="F64" s="1" t="s">
        <v>507</v>
      </c>
      <c r="G64" s="1">
        <v>43</v>
      </c>
      <c r="H64" s="24">
        <v>0.0936574074074074</v>
      </c>
      <c r="I64" s="4">
        <v>0.0208796296296296</v>
      </c>
      <c r="J64" s="1">
        <v>161</v>
      </c>
      <c r="K64" s="24">
        <v>0.0464467592592593</v>
      </c>
      <c r="L64" s="1">
        <v>102</v>
      </c>
      <c r="M64" s="1">
        <v>55</v>
      </c>
      <c r="N64" s="24">
        <v>0.0263310185185185</v>
      </c>
      <c r="O64" s="1">
        <v>42</v>
      </c>
      <c r="P64" s="38">
        <f t="shared" si="0"/>
        <v>43</v>
      </c>
      <c r="Q64" s="4">
        <v>0.0162847222222222</v>
      </c>
      <c r="R64" s="40" t="s">
        <v>1729</v>
      </c>
      <c r="S64" s="1" t="s">
        <v>1730</v>
      </c>
    </row>
    <row r="65" spans="1:19" ht="14.25">
      <c r="A65" s="1">
        <v>64</v>
      </c>
      <c r="B65" s="1">
        <v>1</v>
      </c>
      <c r="C65" t="s">
        <v>1731</v>
      </c>
      <c r="D65" s="1" t="s">
        <v>1590</v>
      </c>
      <c r="E65" s="1">
        <v>62</v>
      </c>
      <c r="F65" s="1" t="s">
        <v>485</v>
      </c>
      <c r="G65" s="1">
        <v>44</v>
      </c>
      <c r="H65" s="24">
        <v>0.0936805555555556</v>
      </c>
      <c r="I65" s="4">
        <v>0.0192592592592593</v>
      </c>
      <c r="J65" s="1">
        <v>77</v>
      </c>
      <c r="K65" s="24">
        <v>0.0463194444444444</v>
      </c>
      <c r="L65" s="1">
        <v>95</v>
      </c>
      <c r="M65" s="1">
        <v>13</v>
      </c>
      <c r="N65" s="24">
        <v>0.0281018518518519</v>
      </c>
      <c r="O65" s="1">
        <v>127</v>
      </c>
      <c r="P65" s="38">
        <f t="shared" si="0"/>
        <v>0</v>
      </c>
      <c r="Q65" s="4">
        <v>0.0163078703703704</v>
      </c>
      <c r="R65" s="40" t="s">
        <v>874</v>
      </c>
      <c r="S65" s="1" t="s">
        <v>1732</v>
      </c>
    </row>
    <row r="66" spans="1:19" ht="14.25">
      <c r="A66" s="1">
        <v>65</v>
      </c>
      <c r="B66" s="1">
        <v>2</v>
      </c>
      <c r="C66" t="s">
        <v>1733</v>
      </c>
      <c r="D66" s="1" t="s">
        <v>1590</v>
      </c>
      <c r="E66" s="1">
        <v>63</v>
      </c>
      <c r="F66" s="1" t="s">
        <v>442</v>
      </c>
      <c r="G66" s="1">
        <v>15</v>
      </c>
      <c r="H66" s="24">
        <v>0.0937615740740741</v>
      </c>
      <c r="I66" s="4">
        <v>0.0168055555555556</v>
      </c>
      <c r="J66" s="1">
        <v>27</v>
      </c>
      <c r="K66" s="24">
        <v>0.0477777777777778</v>
      </c>
      <c r="L66" s="1">
        <v>168</v>
      </c>
      <c r="M66" s="1">
        <v>-22</v>
      </c>
      <c r="N66" s="24">
        <v>0.0291782407407407</v>
      </c>
      <c r="O66" s="1">
        <v>187</v>
      </c>
      <c r="P66" s="38">
        <f t="shared" si="0"/>
        <v>-16</v>
      </c>
      <c r="Q66" s="4">
        <v>0.0163888888888889</v>
      </c>
      <c r="R66" s="40" t="s">
        <v>1734</v>
      </c>
      <c r="S66" s="1" t="s">
        <v>1735</v>
      </c>
    </row>
    <row r="67" spans="1:19" ht="14.25">
      <c r="A67" s="1">
        <v>66</v>
      </c>
      <c r="B67" s="1">
        <v>2</v>
      </c>
      <c r="C67" t="s">
        <v>1300</v>
      </c>
      <c r="D67" s="1" t="s">
        <v>1590</v>
      </c>
      <c r="E67" s="1">
        <v>64</v>
      </c>
      <c r="F67" s="1" t="s">
        <v>485</v>
      </c>
      <c r="G67" s="1">
        <v>45</v>
      </c>
      <c r="H67" s="24">
        <v>0.0938078703703704</v>
      </c>
      <c r="I67" s="4">
        <v>0.020474537037037003</v>
      </c>
      <c r="J67" s="1">
        <v>137</v>
      </c>
      <c r="K67" s="24">
        <v>0.0465740740740741</v>
      </c>
      <c r="L67" s="1">
        <v>108</v>
      </c>
      <c r="M67" s="1">
        <v>45</v>
      </c>
      <c r="N67" s="24">
        <v>0.0267592592592593</v>
      </c>
      <c r="O67" s="1">
        <v>61</v>
      </c>
      <c r="P67" s="38">
        <f t="shared" si="0"/>
        <v>26</v>
      </c>
      <c r="Q67" s="4">
        <v>0.0164351851851852</v>
      </c>
      <c r="R67" s="40" t="s">
        <v>768</v>
      </c>
      <c r="S67" s="1" t="s">
        <v>1736</v>
      </c>
    </row>
    <row r="68" spans="1:19" ht="14.25">
      <c r="A68" s="1">
        <v>67</v>
      </c>
      <c r="B68" s="1">
        <v>2</v>
      </c>
      <c r="C68" t="s">
        <v>1737</v>
      </c>
      <c r="D68" s="1" t="s">
        <v>1590</v>
      </c>
      <c r="E68" s="1">
        <v>65</v>
      </c>
      <c r="F68" s="1" t="s">
        <v>580</v>
      </c>
      <c r="G68" s="1">
        <v>46</v>
      </c>
      <c r="H68" s="24">
        <v>0.0938888888888889</v>
      </c>
      <c r="I68" s="4">
        <v>0.0245138888888889</v>
      </c>
      <c r="J68" s="1">
        <v>421</v>
      </c>
      <c r="K68" s="24">
        <v>0.0462962962962963</v>
      </c>
      <c r="L68" s="1">
        <v>94</v>
      </c>
      <c r="M68" s="1">
        <v>214</v>
      </c>
      <c r="N68" s="24">
        <v>0.0230787037037037</v>
      </c>
      <c r="O68" s="1">
        <v>2</v>
      </c>
      <c r="P68" s="38">
        <f t="shared" si="0"/>
        <v>140</v>
      </c>
      <c r="Q68" s="4">
        <v>0.0165162037037037</v>
      </c>
      <c r="R68" s="40" t="s">
        <v>817</v>
      </c>
      <c r="S68" s="1" t="s">
        <v>1738</v>
      </c>
    </row>
    <row r="69" spans="1:19" ht="14.25">
      <c r="A69" s="1">
        <v>68</v>
      </c>
      <c r="B69" s="1">
        <v>2</v>
      </c>
      <c r="C69" t="s">
        <v>1739</v>
      </c>
      <c r="D69" s="1" t="s">
        <v>1590</v>
      </c>
      <c r="E69" s="1">
        <v>66</v>
      </c>
      <c r="F69" s="1" t="s">
        <v>482</v>
      </c>
      <c r="G69" s="1">
        <v>4</v>
      </c>
      <c r="H69" s="24">
        <v>0.0939583333333333</v>
      </c>
      <c r="I69" s="4">
        <v>0.0220486111111111</v>
      </c>
      <c r="J69" s="1">
        <v>235</v>
      </c>
      <c r="K69" s="24">
        <v>0.0452662037037037</v>
      </c>
      <c r="L69" s="1">
        <v>62</v>
      </c>
      <c r="M69" s="1">
        <v>130</v>
      </c>
      <c r="N69" s="24">
        <v>0.0266435185185185</v>
      </c>
      <c r="O69" s="1">
        <v>55</v>
      </c>
      <c r="P69" s="38">
        <f t="shared" si="0"/>
        <v>37</v>
      </c>
      <c r="Q69" s="4">
        <v>0.0165856481481481</v>
      </c>
      <c r="R69" s="40" t="s">
        <v>879</v>
      </c>
      <c r="S69" s="1" t="s">
        <v>1740</v>
      </c>
    </row>
    <row r="70" spans="1:19" ht="14.25">
      <c r="A70" s="1">
        <v>69</v>
      </c>
      <c r="B70" s="1">
        <v>2</v>
      </c>
      <c r="C70" t="s">
        <v>1741</v>
      </c>
      <c r="D70" s="1" t="s">
        <v>1590</v>
      </c>
      <c r="E70" s="1">
        <v>67</v>
      </c>
      <c r="F70" s="1" t="s">
        <v>485</v>
      </c>
      <c r="G70" s="1">
        <v>47</v>
      </c>
      <c r="H70" s="24">
        <v>0.0939699074074074</v>
      </c>
      <c r="I70" s="4">
        <v>0.0208564814814815</v>
      </c>
      <c r="J70" s="1">
        <v>160</v>
      </c>
      <c r="K70" s="24">
        <v>0.0459606481481482</v>
      </c>
      <c r="L70" s="1">
        <v>89</v>
      </c>
      <c r="M70" s="1">
        <v>73</v>
      </c>
      <c r="N70" s="24">
        <v>0.0271527777777778</v>
      </c>
      <c r="O70" s="1">
        <v>80</v>
      </c>
      <c r="P70" s="38">
        <f t="shared" si="0"/>
        <v>18</v>
      </c>
      <c r="Q70" s="4">
        <v>0.0165972222222222</v>
      </c>
      <c r="R70" s="40" t="s">
        <v>1742</v>
      </c>
      <c r="S70" s="1" t="s">
        <v>1743</v>
      </c>
    </row>
    <row r="71" spans="1:19" ht="14.25">
      <c r="A71" s="1">
        <v>70</v>
      </c>
      <c r="B71" s="1">
        <v>2</v>
      </c>
      <c r="C71" t="s">
        <v>1744</v>
      </c>
      <c r="D71" s="1" t="s">
        <v>1590</v>
      </c>
      <c r="E71" s="1">
        <v>68</v>
      </c>
      <c r="F71" s="1" t="s">
        <v>485</v>
      </c>
      <c r="G71" s="1">
        <v>48</v>
      </c>
      <c r="H71" s="24">
        <v>0.0940162037037037</v>
      </c>
      <c r="I71" s="4">
        <v>0.0207407407407407</v>
      </c>
      <c r="J71" s="1">
        <v>151</v>
      </c>
      <c r="K71" s="24">
        <v>0.046250000000000006</v>
      </c>
      <c r="L71" s="1">
        <v>92</v>
      </c>
      <c r="M71" s="1">
        <v>61</v>
      </c>
      <c r="N71" s="24">
        <v>0.027025462962963</v>
      </c>
      <c r="O71" s="1">
        <v>76</v>
      </c>
      <c r="P71" s="38">
        <f t="shared" si="0"/>
        <v>20</v>
      </c>
      <c r="Q71" s="4">
        <v>0.0166435185185185</v>
      </c>
      <c r="R71" s="40" t="s">
        <v>1745</v>
      </c>
      <c r="S71" s="1" t="s">
        <v>1746</v>
      </c>
    </row>
    <row r="72" spans="1:19" ht="14.25">
      <c r="A72" s="1">
        <v>71</v>
      </c>
      <c r="B72" s="1">
        <v>2</v>
      </c>
      <c r="C72" t="s">
        <v>1747</v>
      </c>
      <c r="D72" s="1" t="s">
        <v>1590</v>
      </c>
      <c r="E72" s="1">
        <v>69</v>
      </c>
      <c r="F72" s="1" t="s">
        <v>498</v>
      </c>
      <c r="G72" s="1">
        <v>16</v>
      </c>
      <c r="H72" s="24">
        <v>0.0940625</v>
      </c>
      <c r="I72" s="4">
        <v>0.0204166666666667</v>
      </c>
      <c r="J72" s="1">
        <v>134</v>
      </c>
      <c r="K72" s="24">
        <v>0.0468171296296296</v>
      </c>
      <c r="L72" s="1">
        <v>120</v>
      </c>
      <c r="M72" s="1">
        <v>32</v>
      </c>
      <c r="N72" s="24">
        <v>0.0268287037037037</v>
      </c>
      <c r="O72" s="1">
        <v>64</v>
      </c>
      <c r="P72" s="38">
        <f t="shared" si="0"/>
        <v>31</v>
      </c>
      <c r="Q72" s="4">
        <v>0.0166898148148148</v>
      </c>
      <c r="R72" s="40" t="s">
        <v>513</v>
      </c>
      <c r="S72" s="1" t="s">
        <v>1748</v>
      </c>
    </row>
    <row r="73" spans="1:19" ht="14.25">
      <c r="A73" s="1">
        <v>72</v>
      </c>
      <c r="B73" s="1">
        <v>2</v>
      </c>
      <c r="C73" t="s">
        <v>1749</v>
      </c>
      <c r="D73" s="1" t="s">
        <v>1590</v>
      </c>
      <c r="E73" s="1">
        <v>70</v>
      </c>
      <c r="F73" s="1" t="s">
        <v>442</v>
      </c>
      <c r="G73" s="1">
        <v>17</v>
      </c>
      <c r="H73" s="24">
        <v>0.0940740740740741</v>
      </c>
      <c r="I73" s="4">
        <v>0.017662037037037</v>
      </c>
      <c r="J73" s="1">
        <v>39</v>
      </c>
      <c r="K73" s="24">
        <v>0.047662037037037</v>
      </c>
      <c r="L73" s="1">
        <v>163</v>
      </c>
      <c r="M73" s="1">
        <v>-20</v>
      </c>
      <c r="N73" s="24">
        <v>0.02875</v>
      </c>
      <c r="O73" s="1">
        <v>165</v>
      </c>
      <c r="P73" s="38">
        <f t="shared" si="0"/>
        <v>-13</v>
      </c>
      <c r="Q73" s="4">
        <v>0.0167013888888889</v>
      </c>
      <c r="R73" s="40" t="s">
        <v>684</v>
      </c>
      <c r="S73" s="1" t="s">
        <v>1750</v>
      </c>
    </row>
    <row r="74" spans="1:19" ht="14.25">
      <c r="A74" s="1">
        <v>73</v>
      </c>
      <c r="B74" s="1">
        <v>1</v>
      </c>
      <c r="C74" t="s">
        <v>1751</v>
      </c>
      <c r="D74" s="1" t="s">
        <v>1590</v>
      </c>
      <c r="E74" s="1">
        <v>71</v>
      </c>
      <c r="F74" s="1" t="s">
        <v>498</v>
      </c>
      <c r="G74" s="1">
        <v>18</v>
      </c>
      <c r="H74" s="24">
        <v>0.0940972222222222</v>
      </c>
      <c r="I74" s="4">
        <v>0.019872685185185198</v>
      </c>
      <c r="J74" s="1">
        <v>101</v>
      </c>
      <c r="K74" s="24">
        <v>0.0460069444444444</v>
      </c>
      <c r="L74" s="1">
        <v>91</v>
      </c>
      <c r="M74" s="1">
        <v>31</v>
      </c>
      <c r="N74" s="24">
        <v>0.0282175925925926</v>
      </c>
      <c r="O74" s="1">
        <v>136</v>
      </c>
      <c r="P74" s="38">
        <f t="shared" si="0"/>
        <v>-3</v>
      </c>
      <c r="Q74" s="4">
        <v>0.016724537037037</v>
      </c>
      <c r="R74" s="40" t="s">
        <v>1675</v>
      </c>
      <c r="S74" s="1" t="s">
        <v>1752</v>
      </c>
    </row>
    <row r="75" spans="1:19" ht="14.25">
      <c r="A75" s="1">
        <v>74</v>
      </c>
      <c r="B75" s="1">
        <v>1</v>
      </c>
      <c r="C75" t="s">
        <v>1753</v>
      </c>
      <c r="D75" s="1" t="s">
        <v>1590</v>
      </c>
      <c r="E75" s="1">
        <v>72</v>
      </c>
      <c r="F75" s="1" t="s">
        <v>498</v>
      </c>
      <c r="G75" s="1">
        <v>19</v>
      </c>
      <c r="H75" s="24">
        <v>0.0941087962962963</v>
      </c>
      <c r="I75" s="4">
        <v>0.0196064814814815</v>
      </c>
      <c r="J75" s="1">
        <v>87</v>
      </c>
      <c r="K75" s="24">
        <v>0.0455208333333333</v>
      </c>
      <c r="L75" s="1">
        <v>73</v>
      </c>
      <c r="M75" s="1">
        <v>30</v>
      </c>
      <c r="N75" s="24">
        <v>0.0289814814814815</v>
      </c>
      <c r="O75" s="1">
        <v>178</v>
      </c>
      <c r="P75" s="38">
        <f t="shared" si="0"/>
        <v>-17</v>
      </c>
      <c r="Q75" s="4">
        <v>0.0167361111111111</v>
      </c>
      <c r="R75" s="40" t="s">
        <v>1754</v>
      </c>
      <c r="S75" s="1" t="s">
        <v>1755</v>
      </c>
    </row>
    <row r="76" spans="1:19" ht="14.25">
      <c r="A76" s="1">
        <v>75</v>
      </c>
      <c r="B76" s="1">
        <v>2</v>
      </c>
      <c r="C76" t="s">
        <v>1756</v>
      </c>
      <c r="D76" s="1" t="s">
        <v>1590</v>
      </c>
      <c r="E76" s="1">
        <v>73</v>
      </c>
      <c r="F76" s="1" t="s">
        <v>442</v>
      </c>
      <c r="G76" s="1">
        <v>20</v>
      </c>
      <c r="H76" s="24">
        <v>0.0941435185185185</v>
      </c>
      <c r="I76" s="4">
        <v>0.021284722222222198</v>
      </c>
      <c r="J76" s="1">
        <v>182</v>
      </c>
      <c r="K76" s="24">
        <v>0.0459143518518519</v>
      </c>
      <c r="L76" s="1">
        <v>87</v>
      </c>
      <c r="M76" s="1">
        <v>82</v>
      </c>
      <c r="N76" s="24">
        <v>0.0269444444444444</v>
      </c>
      <c r="O76" s="1">
        <v>71</v>
      </c>
      <c r="P76" s="38">
        <f t="shared" si="0"/>
        <v>25</v>
      </c>
      <c r="Q76" s="4">
        <v>0.0167708333333333</v>
      </c>
      <c r="R76" s="40" t="s">
        <v>884</v>
      </c>
      <c r="S76" s="1" t="s">
        <v>1757</v>
      </c>
    </row>
    <row r="77" spans="1:19" ht="14.25">
      <c r="A77" s="1">
        <v>76</v>
      </c>
      <c r="B77" s="1">
        <v>1</v>
      </c>
      <c r="C77" t="s">
        <v>1758</v>
      </c>
      <c r="D77" s="1" t="s">
        <v>1590</v>
      </c>
      <c r="E77" s="1">
        <v>74</v>
      </c>
      <c r="F77" s="1" t="s">
        <v>498</v>
      </c>
      <c r="G77" s="1">
        <v>21</v>
      </c>
      <c r="H77" s="24">
        <v>0.0941782407407407</v>
      </c>
      <c r="I77" s="4">
        <v>0.0208217592592593</v>
      </c>
      <c r="J77" s="1">
        <v>157</v>
      </c>
      <c r="K77" s="24">
        <v>0.0465046296296296</v>
      </c>
      <c r="L77" s="1">
        <v>104</v>
      </c>
      <c r="M77" s="1">
        <v>50</v>
      </c>
      <c r="N77" s="24">
        <v>0.0268518518518519</v>
      </c>
      <c r="O77" s="1">
        <v>65</v>
      </c>
      <c r="P77" s="38">
        <f t="shared" si="0"/>
        <v>31</v>
      </c>
      <c r="Q77" s="4">
        <v>0.0168055555555556</v>
      </c>
      <c r="R77" s="40" t="s">
        <v>446</v>
      </c>
      <c r="S77" s="1" t="s">
        <v>1759</v>
      </c>
    </row>
    <row r="78" spans="1:19" ht="14.25">
      <c r="A78" s="1">
        <v>77</v>
      </c>
      <c r="B78" s="1">
        <v>2</v>
      </c>
      <c r="C78" t="s">
        <v>1760</v>
      </c>
      <c r="D78" s="1" t="s">
        <v>1590</v>
      </c>
      <c r="E78" s="1">
        <v>75</v>
      </c>
      <c r="F78" s="1" t="s">
        <v>465</v>
      </c>
      <c r="G78" s="1">
        <v>49</v>
      </c>
      <c r="H78" s="24">
        <v>0.0942013888888889</v>
      </c>
      <c r="I78" s="4">
        <v>0.0188888888888889</v>
      </c>
      <c r="J78" s="1">
        <v>70</v>
      </c>
      <c r="K78" s="24">
        <v>0.047280092592592596</v>
      </c>
      <c r="L78" s="1">
        <v>143</v>
      </c>
      <c r="M78" s="1">
        <v>-7</v>
      </c>
      <c r="N78" s="24">
        <v>0.028032407407407398</v>
      </c>
      <c r="O78" s="1">
        <v>119</v>
      </c>
      <c r="P78" s="38">
        <f t="shared" si="0"/>
        <v>0</v>
      </c>
      <c r="Q78" s="4">
        <v>0.0168287037037037</v>
      </c>
      <c r="R78" s="40" t="s">
        <v>452</v>
      </c>
      <c r="S78" s="1" t="s">
        <v>1761</v>
      </c>
    </row>
    <row r="79" spans="1:19" ht="14.25">
      <c r="A79" s="1">
        <v>78</v>
      </c>
      <c r="B79" s="1">
        <v>1</v>
      </c>
      <c r="C79" t="s">
        <v>1762</v>
      </c>
      <c r="D79" s="1" t="s">
        <v>1590</v>
      </c>
      <c r="E79" s="1">
        <v>76</v>
      </c>
      <c r="F79" s="1" t="s">
        <v>498</v>
      </c>
      <c r="G79" s="1">
        <v>22</v>
      </c>
      <c r="H79" s="24">
        <v>0.09421296296296301</v>
      </c>
      <c r="I79" s="4">
        <v>0.0216203703703704</v>
      </c>
      <c r="J79" s="1">
        <v>203</v>
      </c>
      <c r="K79" s="24">
        <v>0.0451041666666667</v>
      </c>
      <c r="L79" s="1">
        <v>54</v>
      </c>
      <c r="M79" s="1">
        <v>117</v>
      </c>
      <c r="N79" s="24">
        <v>0.0274884259259259</v>
      </c>
      <c r="O79" s="1">
        <v>93</v>
      </c>
      <c r="P79" s="38">
        <f t="shared" si="0"/>
        <v>8</v>
      </c>
      <c r="Q79" s="4">
        <v>0.0168402777777778</v>
      </c>
      <c r="R79" s="40" t="s">
        <v>1763</v>
      </c>
      <c r="S79" s="1" t="s">
        <v>1764</v>
      </c>
    </row>
    <row r="80" spans="1:19" ht="14.25">
      <c r="A80" s="1">
        <v>79</v>
      </c>
      <c r="B80" s="1">
        <v>2</v>
      </c>
      <c r="C80" t="s">
        <v>1765</v>
      </c>
      <c r="D80" s="1" t="s">
        <v>1590</v>
      </c>
      <c r="E80" s="1">
        <v>77</v>
      </c>
      <c r="F80" s="1" t="s">
        <v>442</v>
      </c>
      <c r="G80" s="1">
        <v>23</v>
      </c>
      <c r="H80" s="24">
        <v>0.09422453703703701</v>
      </c>
      <c r="I80" s="4">
        <v>0.0168402777777778</v>
      </c>
      <c r="J80" s="1">
        <v>28</v>
      </c>
      <c r="K80" s="24">
        <v>0.0456944444444444</v>
      </c>
      <c r="L80" s="1">
        <v>77</v>
      </c>
      <c r="M80" s="1">
        <v>-6</v>
      </c>
      <c r="N80" s="24">
        <v>0.0316898148148148</v>
      </c>
      <c r="O80" s="1">
        <v>342</v>
      </c>
      <c r="P80" s="38">
        <f t="shared" si="0"/>
        <v>-45</v>
      </c>
      <c r="Q80" s="4">
        <v>0.0168518518518519</v>
      </c>
      <c r="R80" s="40" t="s">
        <v>884</v>
      </c>
      <c r="S80" s="1" t="s">
        <v>1766</v>
      </c>
    </row>
    <row r="81" spans="1:19" ht="14.25">
      <c r="A81" s="1">
        <v>80</v>
      </c>
      <c r="B81" s="1">
        <v>1</v>
      </c>
      <c r="C81" t="s">
        <v>1767</v>
      </c>
      <c r="D81" s="1" t="s">
        <v>1590</v>
      </c>
      <c r="E81" s="1">
        <v>78</v>
      </c>
      <c r="F81" s="1" t="s">
        <v>498</v>
      </c>
      <c r="G81" s="1">
        <v>24</v>
      </c>
      <c r="H81" s="24">
        <v>0.0942476851851852</v>
      </c>
      <c r="I81" s="4">
        <v>0.0193287037037037</v>
      </c>
      <c r="J81" s="1">
        <v>78</v>
      </c>
      <c r="K81" s="24">
        <v>0.045775462962963004</v>
      </c>
      <c r="L81" s="1">
        <v>82</v>
      </c>
      <c r="M81" s="1">
        <v>22</v>
      </c>
      <c r="N81" s="24">
        <v>0.0291435185185185</v>
      </c>
      <c r="O81" s="1">
        <v>184</v>
      </c>
      <c r="P81" s="38">
        <f t="shared" si="0"/>
        <v>-24</v>
      </c>
      <c r="Q81" s="4">
        <v>0.016874999999999998</v>
      </c>
      <c r="R81" s="40" t="s">
        <v>695</v>
      </c>
      <c r="S81" s="1" t="s">
        <v>1768</v>
      </c>
    </row>
    <row r="82" spans="1:19" ht="14.25">
      <c r="A82" s="1">
        <v>81</v>
      </c>
      <c r="B82" s="1">
        <v>1</v>
      </c>
      <c r="C82" t="s">
        <v>1769</v>
      </c>
      <c r="D82" s="1" t="s">
        <v>1590</v>
      </c>
      <c r="E82" s="1">
        <v>79</v>
      </c>
      <c r="F82" s="1" t="s">
        <v>485</v>
      </c>
      <c r="G82" s="1">
        <v>50</v>
      </c>
      <c r="H82" s="24">
        <v>0.0942476851851852</v>
      </c>
      <c r="I82" s="4">
        <v>0.025520833333333298</v>
      </c>
      <c r="J82" s="1">
        <v>468</v>
      </c>
      <c r="K82" s="24">
        <v>0.0450810185185185</v>
      </c>
      <c r="L82" s="1">
        <v>53</v>
      </c>
      <c r="M82" s="1">
        <v>268</v>
      </c>
      <c r="N82" s="24">
        <v>0.0236458333333333</v>
      </c>
      <c r="O82" s="1">
        <v>10</v>
      </c>
      <c r="P82" s="38">
        <f t="shared" si="0"/>
        <v>119</v>
      </c>
      <c r="Q82" s="4">
        <v>0.016874999999999998</v>
      </c>
      <c r="R82" s="40" t="s">
        <v>866</v>
      </c>
      <c r="S82" s="1" t="s">
        <v>1770</v>
      </c>
    </row>
    <row r="83" spans="1:19" ht="14.25">
      <c r="A83" s="1">
        <v>82</v>
      </c>
      <c r="B83" s="1">
        <v>1</v>
      </c>
      <c r="C83" t="s">
        <v>1771</v>
      </c>
      <c r="D83" s="1" t="s">
        <v>1590</v>
      </c>
      <c r="E83" s="1">
        <v>80</v>
      </c>
      <c r="F83" s="1" t="s">
        <v>485</v>
      </c>
      <c r="G83" s="1">
        <v>51</v>
      </c>
      <c r="H83" s="24">
        <v>0.09432870370370369</v>
      </c>
      <c r="I83" s="4">
        <v>0.016412037037037003</v>
      </c>
      <c r="J83" s="1">
        <v>23</v>
      </c>
      <c r="K83" s="24">
        <v>0.048287037037037</v>
      </c>
      <c r="L83" s="1">
        <v>193</v>
      </c>
      <c r="M83" s="1">
        <v>-28</v>
      </c>
      <c r="N83" s="24">
        <v>0.0296296296296296</v>
      </c>
      <c r="O83" s="1">
        <v>210</v>
      </c>
      <c r="P83" s="38">
        <f t="shared" si="0"/>
        <v>-31</v>
      </c>
      <c r="Q83" s="4">
        <v>0.0169560185185185</v>
      </c>
      <c r="R83" s="40" t="s">
        <v>810</v>
      </c>
      <c r="S83" s="1" t="s">
        <v>1772</v>
      </c>
    </row>
    <row r="84" spans="1:19" ht="14.25">
      <c r="A84" s="1">
        <v>83</v>
      </c>
      <c r="B84" s="1">
        <v>1</v>
      </c>
      <c r="C84" t="s">
        <v>1773</v>
      </c>
      <c r="D84" s="1" t="s">
        <v>1590</v>
      </c>
      <c r="E84" s="1">
        <v>81</v>
      </c>
      <c r="F84" s="1" t="s">
        <v>498</v>
      </c>
      <c r="G84" s="1">
        <v>25</v>
      </c>
      <c r="H84" s="24">
        <v>0.0943518518518519</v>
      </c>
      <c r="I84" s="4">
        <v>0.020046296296296298</v>
      </c>
      <c r="J84" s="1">
        <v>112</v>
      </c>
      <c r="K84" s="24">
        <v>0.0459143518518519</v>
      </c>
      <c r="L84" s="1">
        <v>86</v>
      </c>
      <c r="M84" s="1">
        <v>39</v>
      </c>
      <c r="N84" s="24">
        <v>0.0283912037037037</v>
      </c>
      <c r="O84" s="1">
        <v>139</v>
      </c>
      <c r="P84" s="38">
        <f t="shared" si="0"/>
        <v>-10</v>
      </c>
      <c r="Q84" s="4">
        <v>0.016979166666666698</v>
      </c>
      <c r="R84" s="40" t="s">
        <v>1774</v>
      </c>
      <c r="S84" s="1" t="s">
        <v>1775</v>
      </c>
    </row>
    <row r="85" spans="1:19" ht="14.25">
      <c r="A85" s="1">
        <v>84</v>
      </c>
      <c r="B85" s="1">
        <v>2</v>
      </c>
      <c r="C85" t="s">
        <v>1776</v>
      </c>
      <c r="D85" s="1" t="s">
        <v>1590</v>
      </c>
      <c r="E85" s="1">
        <v>82</v>
      </c>
      <c r="F85" s="1" t="s">
        <v>465</v>
      </c>
      <c r="G85" s="1">
        <v>52</v>
      </c>
      <c r="H85" s="24">
        <v>0.0943865740740741</v>
      </c>
      <c r="I85" s="4">
        <v>0.0220138888888889</v>
      </c>
      <c r="J85" s="1">
        <v>232</v>
      </c>
      <c r="K85" s="24">
        <v>0.0456944444444444</v>
      </c>
      <c r="L85" s="1">
        <v>78</v>
      </c>
      <c r="M85" s="1">
        <v>111</v>
      </c>
      <c r="N85" s="24">
        <v>0.0266782407407407</v>
      </c>
      <c r="O85" s="1">
        <v>56</v>
      </c>
      <c r="P85" s="38">
        <f t="shared" si="0"/>
        <v>37</v>
      </c>
      <c r="Q85" s="4">
        <v>0.0170138888888889</v>
      </c>
      <c r="R85" s="40" t="s">
        <v>1777</v>
      </c>
      <c r="S85" s="1" t="s">
        <v>1778</v>
      </c>
    </row>
    <row r="86" spans="1:19" ht="14.25">
      <c r="A86" s="1">
        <v>85</v>
      </c>
      <c r="B86" s="1">
        <v>1</v>
      </c>
      <c r="C86" t="s">
        <v>1779</v>
      </c>
      <c r="D86" s="1" t="s">
        <v>1590</v>
      </c>
      <c r="E86" s="1">
        <v>83</v>
      </c>
      <c r="F86" s="1" t="s">
        <v>498</v>
      </c>
      <c r="G86" s="1">
        <v>26</v>
      </c>
      <c r="H86" s="24">
        <v>0.0944675925925926</v>
      </c>
      <c r="I86" s="4">
        <v>0.0220949074074074</v>
      </c>
      <c r="J86" s="1">
        <v>239</v>
      </c>
      <c r="K86" s="24">
        <v>0.045</v>
      </c>
      <c r="L86" s="1">
        <v>48</v>
      </c>
      <c r="M86" s="1">
        <v>144</v>
      </c>
      <c r="N86" s="24">
        <v>0.027372685185185198</v>
      </c>
      <c r="O86" s="1">
        <v>89</v>
      </c>
      <c r="P86" s="38">
        <f t="shared" si="0"/>
        <v>10</v>
      </c>
      <c r="Q86" s="4">
        <v>0.0170949074074074</v>
      </c>
      <c r="R86" s="40" t="s">
        <v>1780</v>
      </c>
      <c r="S86" s="1" t="s">
        <v>1781</v>
      </c>
    </row>
    <row r="87" spans="1:19" ht="14.25">
      <c r="A87" s="1">
        <v>86</v>
      </c>
      <c r="B87" s="1">
        <v>2</v>
      </c>
      <c r="C87" t="s">
        <v>1782</v>
      </c>
      <c r="D87" s="1" t="s">
        <v>1590</v>
      </c>
      <c r="E87" s="1">
        <v>84</v>
      </c>
      <c r="F87" s="1" t="s">
        <v>498</v>
      </c>
      <c r="G87" s="1">
        <v>27</v>
      </c>
      <c r="H87" s="24">
        <v>0.094525462962963</v>
      </c>
      <c r="I87" s="4">
        <v>0.0231828703703704</v>
      </c>
      <c r="J87" s="1">
        <v>317</v>
      </c>
      <c r="K87" s="24">
        <v>0.0441666666666667</v>
      </c>
      <c r="L87" s="1">
        <v>34</v>
      </c>
      <c r="M87" s="1">
        <v>209</v>
      </c>
      <c r="N87" s="24">
        <v>0.0271759259259259</v>
      </c>
      <c r="O87" s="1">
        <v>81</v>
      </c>
      <c r="P87" s="38">
        <f t="shared" si="0"/>
        <v>22</v>
      </c>
      <c r="Q87" s="4">
        <v>0.017152777777777798</v>
      </c>
      <c r="R87" s="40" t="s">
        <v>1745</v>
      </c>
      <c r="S87" s="1" t="s">
        <v>1783</v>
      </c>
    </row>
    <row r="88" spans="1:19" ht="14.25">
      <c r="A88" s="1">
        <v>87</v>
      </c>
      <c r="B88" s="1">
        <v>2</v>
      </c>
      <c r="C88" t="s">
        <v>1784</v>
      </c>
      <c r="D88" s="1" t="s">
        <v>1590</v>
      </c>
      <c r="E88" s="1">
        <v>85</v>
      </c>
      <c r="F88" s="1" t="s">
        <v>482</v>
      </c>
      <c r="G88" s="1">
        <v>5</v>
      </c>
      <c r="H88" s="24">
        <v>0.09462962962962959</v>
      </c>
      <c r="I88" s="4">
        <v>0.0217939814814815</v>
      </c>
      <c r="J88" s="1">
        <v>215</v>
      </c>
      <c r="K88" s="24">
        <v>0.0452893518518519</v>
      </c>
      <c r="L88" s="1">
        <v>63</v>
      </c>
      <c r="M88" s="1">
        <v>121</v>
      </c>
      <c r="N88" s="24">
        <v>0.027546296296296298</v>
      </c>
      <c r="O88" s="1">
        <v>98</v>
      </c>
      <c r="P88" s="38">
        <f t="shared" si="0"/>
        <v>7</v>
      </c>
      <c r="Q88" s="4">
        <v>0.0172569444444444</v>
      </c>
      <c r="R88" s="40" t="s">
        <v>884</v>
      </c>
      <c r="S88" s="1" t="s">
        <v>1785</v>
      </c>
    </row>
    <row r="89" spans="1:19" ht="14.25">
      <c r="A89" s="1">
        <v>88</v>
      </c>
      <c r="B89" s="1">
        <v>1</v>
      </c>
      <c r="C89" t="s">
        <v>1786</v>
      </c>
      <c r="D89" s="1" t="s">
        <v>1590</v>
      </c>
      <c r="E89" s="1">
        <v>86</v>
      </c>
      <c r="F89" s="1" t="s">
        <v>507</v>
      </c>
      <c r="G89" s="1">
        <v>53</v>
      </c>
      <c r="H89" s="24">
        <v>0.0946875</v>
      </c>
      <c r="I89" s="4">
        <v>0.0191898148148148</v>
      </c>
      <c r="J89" s="1">
        <v>75</v>
      </c>
      <c r="K89" s="24">
        <v>0.0491898148148148</v>
      </c>
      <c r="L89" s="1">
        <v>249</v>
      </c>
      <c r="M89" s="1">
        <v>-57</v>
      </c>
      <c r="N89" s="24">
        <v>0.026307870370370398</v>
      </c>
      <c r="O89" s="1">
        <v>41</v>
      </c>
      <c r="P89" s="38">
        <f t="shared" si="0"/>
        <v>44</v>
      </c>
      <c r="Q89" s="4">
        <v>0.0173148148148148</v>
      </c>
      <c r="R89" s="40" t="s">
        <v>1787</v>
      </c>
      <c r="S89" s="1" t="s">
        <v>1788</v>
      </c>
    </row>
    <row r="90" spans="1:19" ht="14.25">
      <c r="A90" s="1">
        <v>89</v>
      </c>
      <c r="B90" s="1">
        <v>2</v>
      </c>
      <c r="C90" t="s">
        <v>1789</v>
      </c>
      <c r="D90" s="1" t="s">
        <v>1590</v>
      </c>
      <c r="E90" s="1">
        <v>87</v>
      </c>
      <c r="F90" s="1" t="s">
        <v>498</v>
      </c>
      <c r="G90" s="1">
        <v>28</v>
      </c>
      <c r="H90" s="24">
        <v>0.0948148148148148</v>
      </c>
      <c r="I90" s="4">
        <v>0.023125</v>
      </c>
      <c r="J90" s="1">
        <v>313</v>
      </c>
      <c r="K90" s="24">
        <v>0.0450462962962963</v>
      </c>
      <c r="L90" s="1">
        <v>51</v>
      </c>
      <c r="M90" s="1">
        <v>185</v>
      </c>
      <c r="N90" s="24">
        <v>0.0266435185185185</v>
      </c>
      <c r="O90" s="1">
        <v>54</v>
      </c>
      <c r="P90" s="38">
        <f t="shared" si="0"/>
        <v>39</v>
      </c>
      <c r="Q90" s="4">
        <v>0.0174421296296296</v>
      </c>
      <c r="R90" s="40" t="s">
        <v>470</v>
      </c>
      <c r="S90" s="1" t="s">
        <v>1790</v>
      </c>
    </row>
    <row r="91" spans="1:19" ht="14.25">
      <c r="A91" s="1">
        <v>90</v>
      </c>
      <c r="B91" s="1">
        <v>2</v>
      </c>
      <c r="C91" t="s">
        <v>1791</v>
      </c>
      <c r="D91" s="1" t="s">
        <v>1590</v>
      </c>
      <c r="E91" s="1">
        <v>88</v>
      </c>
      <c r="F91" s="1" t="s">
        <v>485</v>
      </c>
      <c r="G91" s="1">
        <v>54</v>
      </c>
      <c r="H91" s="24">
        <v>0.09483796296296301</v>
      </c>
      <c r="I91" s="4">
        <v>0.0236458333333333</v>
      </c>
      <c r="J91" s="1">
        <v>362</v>
      </c>
      <c r="K91" s="24">
        <v>0.0436458333333333</v>
      </c>
      <c r="L91" s="1">
        <v>29</v>
      </c>
      <c r="M91" s="1">
        <v>258</v>
      </c>
      <c r="N91" s="24">
        <v>0.027546296296296298</v>
      </c>
      <c r="O91" s="1">
        <v>97</v>
      </c>
      <c r="P91" s="38">
        <f t="shared" si="0"/>
        <v>14</v>
      </c>
      <c r="Q91" s="4">
        <v>0.0174652777777778</v>
      </c>
      <c r="R91" s="40" t="s">
        <v>687</v>
      </c>
      <c r="S91" s="1" t="s">
        <v>1792</v>
      </c>
    </row>
    <row r="92" spans="1:19" ht="14.25">
      <c r="A92" s="1">
        <v>91</v>
      </c>
      <c r="B92" s="1">
        <v>1</v>
      </c>
      <c r="C92" t="s">
        <v>1793</v>
      </c>
      <c r="D92" s="1" t="s">
        <v>1590</v>
      </c>
      <c r="E92" s="1">
        <v>89</v>
      </c>
      <c r="F92" s="1" t="s">
        <v>485</v>
      </c>
      <c r="G92" s="1">
        <v>55</v>
      </c>
      <c r="H92" s="24">
        <v>0.0949074074074074</v>
      </c>
      <c r="I92" s="4">
        <v>0.0203935185185185</v>
      </c>
      <c r="J92" s="1">
        <v>133</v>
      </c>
      <c r="K92" s="24">
        <v>0.046724537037037</v>
      </c>
      <c r="L92" s="1">
        <v>114</v>
      </c>
      <c r="M92" s="1">
        <v>37</v>
      </c>
      <c r="N92" s="24">
        <v>0.0277893518518519</v>
      </c>
      <c r="O92" s="1">
        <v>108</v>
      </c>
      <c r="P92" s="38">
        <f t="shared" si="0"/>
        <v>5</v>
      </c>
      <c r="Q92" s="4">
        <v>0.017534722222222198</v>
      </c>
      <c r="R92" s="40" t="s">
        <v>874</v>
      </c>
      <c r="S92" s="1" t="s">
        <v>1794</v>
      </c>
    </row>
    <row r="93" spans="1:19" ht="14.25">
      <c r="A93" s="10">
        <v>92</v>
      </c>
      <c r="B93" s="8">
        <v>1</v>
      </c>
      <c r="C93" s="9" t="s">
        <v>1795</v>
      </c>
      <c r="D93" s="8" t="s">
        <v>1590</v>
      </c>
      <c r="E93" s="8">
        <v>90</v>
      </c>
      <c r="F93" s="8" t="s">
        <v>507</v>
      </c>
      <c r="G93" s="8">
        <v>56</v>
      </c>
      <c r="H93" s="25">
        <v>0.095</v>
      </c>
      <c r="I93" s="11">
        <v>0.0222685185185185</v>
      </c>
      <c r="J93" s="8">
        <v>251</v>
      </c>
      <c r="K93" s="25">
        <v>0.0445486111111111</v>
      </c>
      <c r="L93" s="10">
        <v>42</v>
      </c>
      <c r="M93" s="35">
        <v>163</v>
      </c>
      <c r="N93" s="25">
        <v>0.0281828703703704</v>
      </c>
      <c r="O93" s="10">
        <v>133</v>
      </c>
      <c r="P93" s="8">
        <f t="shared" si="0"/>
        <v>-4</v>
      </c>
      <c r="Q93" s="11">
        <v>0.0176273148148148</v>
      </c>
      <c r="R93" s="30" t="s">
        <v>53</v>
      </c>
      <c r="S93" s="12" t="s">
        <v>1796</v>
      </c>
    </row>
    <row r="94" spans="1:19" ht="14.25">
      <c r="A94" s="1">
        <v>93</v>
      </c>
      <c r="B94" s="1">
        <v>1</v>
      </c>
      <c r="C94" t="s">
        <v>1797</v>
      </c>
      <c r="D94" s="1" t="s">
        <v>1590</v>
      </c>
      <c r="E94" s="1">
        <v>91</v>
      </c>
      <c r="F94" s="1" t="s">
        <v>566</v>
      </c>
      <c r="G94" s="1">
        <v>2</v>
      </c>
      <c r="H94" s="24">
        <v>0.0950462962962963</v>
      </c>
      <c r="I94" s="4">
        <v>0.0177430555555556</v>
      </c>
      <c r="J94" s="1">
        <v>41</v>
      </c>
      <c r="K94" s="24">
        <v>0.0464930555555556</v>
      </c>
      <c r="L94" s="1">
        <v>103</v>
      </c>
      <c r="M94" s="1">
        <v>-4</v>
      </c>
      <c r="N94" s="24">
        <v>0.0308101851851852</v>
      </c>
      <c r="O94" s="1">
        <v>285</v>
      </c>
      <c r="P94" s="38">
        <f t="shared" si="0"/>
        <v>-48</v>
      </c>
      <c r="Q94" s="4">
        <v>0.0176736111111111</v>
      </c>
      <c r="R94" s="40" t="s">
        <v>446</v>
      </c>
      <c r="S94" s="1" t="s">
        <v>1798</v>
      </c>
    </row>
    <row r="95" spans="1:19" ht="14.25">
      <c r="A95" s="5">
        <v>94</v>
      </c>
      <c r="B95" s="5">
        <v>0</v>
      </c>
      <c r="C95" s="6" t="s">
        <v>1799</v>
      </c>
      <c r="D95" s="5" t="s">
        <v>20</v>
      </c>
      <c r="E95" s="5">
        <v>3</v>
      </c>
      <c r="F95" s="5" t="s">
        <v>609</v>
      </c>
      <c r="G95" s="5">
        <v>3</v>
      </c>
      <c r="H95" s="26">
        <v>0.0950694444444444</v>
      </c>
      <c r="I95" s="7">
        <v>0.0158796296296296</v>
      </c>
      <c r="J95" s="5">
        <v>17</v>
      </c>
      <c r="K95" s="26">
        <v>0.0517361111111111</v>
      </c>
      <c r="L95" s="5">
        <v>377</v>
      </c>
      <c r="M95" s="5">
        <v>-101</v>
      </c>
      <c r="N95" s="26">
        <v>0.0274537037037037</v>
      </c>
      <c r="O95" s="5">
        <v>91</v>
      </c>
      <c r="P95" s="41">
        <f t="shared" si="0"/>
        <v>24</v>
      </c>
      <c r="Q95" s="7">
        <v>0.0176967592592593</v>
      </c>
      <c r="R95" s="42" t="s">
        <v>21</v>
      </c>
      <c r="S95" s="5" t="s">
        <v>1800</v>
      </c>
    </row>
    <row r="96" spans="1:19" ht="14.25">
      <c r="A96" s="1">
        <v>95</v>
      </c>
      <c r="B96" s="1">
        <v>2</v>
      </c>
      <c r="C96" t="s">
        <v>1801</v>
      </c>
      <c r="D96" s="1" t="s">
        <v>1590</v>
      </c>
      <c r="E96" s="1">
        <v>92</v>
      </c>
      <c r="F96" s="1" t="s">
        <v>507</v>
      </c>
      <c r="G96" s="1">
        <v>57</v>
      </c>
      <c r="H96" s="24">
        <v>0.0951041666666667</v>
      </c>
      <c r="I96" s="4">
        <v>0.0171759259259259</v>
      </c>
      <c r="J96" s="1">
        <v>33</v>
      </c>
      <c r="K96" s="24">
        <v>0.0481712962962963</v>
      </c>
      <c r="L96" s="1">
        <v>186</v>
      </c>
      <c r="M96" s="1">
        <v>-27</v>
      </c>
      <c r="N96" s="24">
        <v>0.0297569444444444</v>
      </c>
      <c r="O96" s="1">
        <v>216</v>
      </c>
      <c r="P96" s="38">
        <f t="shared" si="0"/>
        <v>-35</v>
      </c>
      <c r="Q96" s="4">
        <v>0.0177314814814815</v>
      </c>
      <c r="R96" s="40" t="s">
        <v>1802</v>
      </c>
      <c r="S96" s="1" t="s">
        <v>1803</v>
      </c>
    </row>
    <row r="97" spans="1:19" ht="14.25">
      <c r="A97" s="1">
        <v>96</v>
      </c>
      <c r="B97" s="1">
        <v>1</v>
      </c>
      <c r="C97" t="s">
        <v>1804</v>
      </c>
      <c r="D97" s="1" t="s">
        <v>1590</v>
      </c>
      <c r="E97" s="1">
        <v>93</v>
      </c>
      <c r="F97" s="1" t="s">
        <v>507</v>
      </c>
      <c r="G97" s="1">
        <v>58</v>
      </c>
      <c r="H97" s="24">
        <v>0.095150462962963</v>
      </c>
      <c r="I97" s="4">
        <v>0.020219907407407398</v>
      </c>
      <c r="J97" s="1">
        <v>123</v>
      </c>
      <c r="K97" s="24">
        <v>0.047314814814814796</v>
      </c>
      <c r="L97" s="1">
        <v>147</v>
      </c>
      <c r="M97" s="1">
        <v>9</v>
      </c>
      <c r="N97" s="24">
        <v>0.0276157407407407</v>
      </c>
      <c r="O97" s="1">
        <v>100</v>
      </c>
      <c r="P97" s="38">
        <f t="shared" si="0"/>
        <v>18</v>
      </c>
      <c r="Q97" s="4">
        <v>0.0177777777777778</v>
      </c>
      <c r="R97" s="40" t="s">
        <v>1805</v>
      </c>
      <c r="S97" s="1" t="s">
        <v>1806</v>
      </c>
    </row>
    <row r="98" spans="1:19" ht="14.25">
      <c r="A98" s="1">
        <v>97</v>
      </c>
      <c r="B98" s="1">
        <v>1</v>
      </c>
      <c r="C98" t="s">
        <v>1807</v>
      </c>
      <c r="D98" s="1" t="s">
        <v>1590</v>
      </c>
      <c r="E98" s="1">
        <v>94</v>
      </c>
      <c r="F98" s="1" t="s">
        <v>580</v>
      </c>
      <c r="G98" s="1">
        <v>59</v>
      </c>
      <c r="H98" s="24">
        <v>0.09518518518518519</v>
      </c>
      <c r="I98" s="4">
        <v>0.0187962962962963</v>
      </c>
      <c r="J98" s="1">
        <v>67</v>
      </c>
      <c r="K98" s="24">
        <v>0.0468402777777778</v>
      </c>
      <c r="L98" s="1">
        <v>121</v>
      </c>
      <c r="M98" s="1">
        <v>1</v>
      </c>
      <c r="N98" s="24">
        <v>0.0295486111111111</v>
      </c>
      <c r="O98" s="1">
        <v>206</v>
      </c>
      <c r="P98" s="38">
        <f t="shared" si="0"/>
        <v>-31</v>
      </c>
      <c r="Q98" s="4">
        <v>0.0178125</v>
      </c>
      <c r="R98" s="40" t="s">
        <v>1061</v>
      </c>
      <c r="S98" s="1" t="s">
        <v>1808</v>
      </c>
    </row>
    <row r="99" spans="1:19" ht="14.25">
      <c r="A99" s="5">
        <v>98</v>
      </c>
      <c r="B99" s="5">
        <v>0</v>
      </c>
      <c r="C99" s="6" t="s">
        <v>1809</v>
      </c>
      <c r="D99" s="5" t="s">
        <v>20</v>
      </c>
      <c r="E99" s="5">
        <v>4</v>
      </c>
      <c r="F99" s="5" t="s">
        <v>529</v>
      </c>
      <c r="G99" s="5">
        <v>1</v>
      </c>
      <c r="H99" s="26">
        <v>0.09525462962962959</v>
      </c>
      <c r="I99" s="7">
        <v>0.0166782407407407</v>
      </c>
      <c r="J99" s="5">
        <v>25</v>
      </c>
      <c r="K99" s="26">
        <v>0.0508680555555556</v>
      </c>
      <c r="L99" s="5">
        <v>334</v>
      </c>
      <c r="M99" s="5">
        <v>-90</v>
      </c>
      <c r="N99" s="26">
        <v>0.0277083333333333</v>
      </c>
      <c r="O99" s="5">
        <v>103</v>
      </c>
      <c r="P99" s="41">
        <f t="shared" si="0"/>
        <v>17</v>
      </c>
      <c r="Q99" s="7">
        <v>0.017881944444444398</v>
      </c>
      <c r="R99" s="42" t="s">
        <v>21</v>
      </c>
      <c r="S99" s="5" t="s">
        <v>1810</v>
      </c>
    </row>
    <row r="100" spans="1:19" ht="14.25">
      <c r="A100" s="1">
        <v>99</v>
      </c>
      <c r="B100" s="1">
        <v>2</v>
      </c>
      <c r="C100" t="s">
        <v>1811</v>
      </c>
      <c r="D100" s="1" t="s">
        <v>1590</v>
      </c>
      <c r="E100" s="1">
        <v>95</v>
      </c>
      <c r="F100" s="1" t="s">
        <v>1049</v>
      </c>
      <c r="G100" s="1">
        <v>1</v>
      </c>
      <c r="H100" s="24">
        <v>0.0952777777777778</v>
      </c>
      <c r="I100" s="4">
        <v>0.019375</v>
      </c>
      <c r="J100" s="1">
        <v>80</v>
      </c>
      <c r="K100" s="24">
        <v>0.0465277777777778</v>
      </c>
      <c r="L100" s="1">
        <v>106</v>
      </c>
      <c r="M100" s="1">
        <v>9</v>
      </c>
      <c r="N100" s="24">
        <v>0.029375</v>
      </c>
      <c r="O100" s="1">
        <v>199</v>
      </c>
      <c r="P100" s="38">
        <f t="shared" si="0"/>
        <v>-28</v>
      </c>
      <c r="Q100" s="4">
        <v>0.0179050925925926</v>
      </c>
      <c r="R100" s="40" t="s">
        <v>1120</v>
      </c>
      <c r="S100" s="1" t="s">
        <v>1812</v>
      </c>
    </row>
    <row r="101" spans="1:19" ht="14.25">
      <c r="A101" s="1">
        <v>100</v>
      </c>
      <c r="B101" s="1">
        <v>2</v>
      </c>
      <c r="C101" t="s">
        <v>1813</v>
      </c>
      <c r="D101" s="1" t="s">
        <v>1590</v>
      </c>
      <c r="E101" s="1">
        <v>96</v>
      </c>
      <c r="F101" s="1" t="s">
        <v>482</v>
      </c>
      <c r="G101" s="1">
        <v>6</v>
      </c>
      <c r="H101" s="24">
        <v>0.0953125</v>
      </c>
      <c r="I101" s="4">
        <v>0.0188310185185185</v>
      </c>
      <c r="J101" s="1">
        <v>68</v>
      </c>
      <c r="K101" s="24">
        <v>0.0465972222222222</v>
      </c>
      <c r="L101" s="1">
        <v>110</v>
      </c>
      <c r="M101" s="1">
        <v>5</v>
      </c>
      <c r="N101" s="24">
        <v>0.029884259259259298</v>
      </c>
      <c r="O101" s="1">
        <v>226</v>
      </c>
      <c r="P101" s="38">
        <f t="shared" si="0"/>
        <v>-37</v>
      </c>
      <c r="Q101" s="4">
        <v>0.0179398148148148</v>
      </c>
      <c r="R101" s="40" t="s">
        <v>1814</v>
      </c>
      <c r="S101" s="1" t="s">
        <v>1815</v>
      </c>
    </row>
    <row r="102" spans="1:19" ht="14.25">
      <c r="A102" s="1">
        <v>101</v>
      </c>
      <c r="B102" s="1">
        <v>2</v>
      </c>
      <c r="C102" t="s">
        <v>1816</v>
      </c>
      <c r="D102" s="1" t="s">
        <v>1590</v>
      </c>
      <c r="E102" s="1">
        <v>97</v>
      </c>
      <c r="F102" s="1" t="s">
        <v>498</v>
      </c>
      <c r="G102" s="1">
        <v>29</v>
      </c>
      <c r="H102" s="24">
        <v>0.09545138888888889</v>
      </c>
      <c r="I102" s="4">
        <v>0.0207986111111111</v>
      </c>
      <c r="J102" s="1">
        <v>155</v>
      </c>
      <c r="K102" s="24">
        <v>0.0446064814814815</v>
      </c>
      <c r="L102" s="1">
        <v>43</v>
      </c>
      <c r="M102" s="1">
        <v>93</v>
      </c>
      <c r="N102" s="24">
        <v>0.0300462962962963</v>
      </c>
      <c r="O102" s="1">
        <v>237</v>
      </c>
      <c r="P102" s="38">
        <f t="shared" si="0"/>
        <v>-39</v>
      </c>
      <c r="Q102" s="4">
        <v>0.0180787037037037</v>
      </c>
      <c r="R102" s="40" t="s">
        <v>1817</v>
      </c>
      <c r="S102" s="1" t="s">
        <v>1818</v>
      </c>
    </row>
    <row r="103" spans="1:19" ht="14.25">
      <c r="A103" s="1">
        <v>102</v>
      </c>
      <c r="B103" s="1">
        <v>1</v>
      </c>
      <c r="C103" t="s">
        <v>1819</v>
      </c>
      <c r="D103" s="1" t="s">
        <v>1590</v>
      </c>
      <c r="E103" s="1">
        <v>98</v>
      </c>
      <c r="F103" s="1" t="s">
        <v>485</v>
      </c>
      <c r="G103" s="1">
        <v>60</v>
      </c>
      <c r="H103" s="24">
        <v>0.09547453703703701</v>
      </c>
      <c r="I103" s="4">
        <v>0.0201851851851852</v>
      </c>
      <c r="J103" s="1">
        <v>120</v>
      </c>
      <c r="K103" s="24">
        <v>0.04875</v>
      </c>
      <c r="L103" s="1">
        <v>214</v>
      </c>
      <c r="M103" s="1">
        <v>-36</v>
      </c>
      <c r="N103" s="24">
        <v>0.0265393518518519</v>
      </c>
      <c r="O103" s="1">
        <v>48</v>
      </c>
      <c r="P103" s="38">
        <f t="shared" si="0"/>
        <v>54</v>
      </c>
      <c r="Q103" s="4">
        <v>0.0181018518518519</v>
      </c>
      <c r="R103" s="40" t="s">
        <v>1820</v>
      </c>
      <c r="S103" s="1" t="s">
        <v>1821</v>
      </c>
    </row>
    <row r="104" spans="1:19" ht="14.25">
      <c r="A104" s="1">
        <v>103</v>
      </c>
      <c r="B104" s="1">
        <v>2</v>
      </c>
      <c r="C104" t="s">
        <v>1822</v>
      </c>
      <c r="D104" s="1" t="s">
        <v>1590</v>
      </c>
      <c r="E104" s="1">
        <v>99</v>
      </c>
      <c r="F104" s="1" t="s">
        <v>498</v>
      </c>
      <c r="G104" s="1">
        <v>30</v>
      </c>
      <c r="H104" s="24">
        <v>0.09547453703703701</v>
      </c>
      <c r="I104" s="4">
        <v>0.0229398148148148</v>
      </c>
      <c r="J104" s="1">
        <v>301</v>
      </c>
      <c r="K104" s="24">
        <v>0.0457175925925926</v>
      </c>
      <c r="L104" s="1">
        <v>79</v>
      </c>
      <c r="M104" s="1">
        <v>154</v>
      </c>
      <c r="N104" s="24">
        <v>0.0268171296296296</v>
      </c>
      <c r="O104" s="1">
        <v>63</v>
      </c>
      <c r="P104" s="38">
        <f t="shared" si="0"/>
        <v>44</v>
      </c>
      <c r="Q104" s="4">
        <v>0.0181018518518519</v>
      </c>
      <c r="R104" s="40" t="s">
        <v>534</v>
      </c>
      <c r="S104" s="1" t="s">
        <v>1823</v>
      </c>
    </row>
    <row r="105" spans="1:19" ht="14.25">
      <c r="A105" s="1">
        <v>104</v>
      </c>
      <c r="B105" s="1">
        <v>2</v>
      </c>
      <c r="C105" t="s">
        <v>1824</v>
      </c>
      <c r="D105" s="1" t="s">
        <v>1590</v>
      </c>
      <c r="E105" s="1">
        <v>100</v>
      </c>
      <c r="F105" s="1" t="s">
        <v>485</v>
      </c>
      <c r="G105" s="1">
        <v>61</v>
      </c>
      <c r="H105" s="24">
        <v>0.0955671296296296</v>
      </c>
      <c r="I105" s="4">
        <v>0.0232060185185185</v>
      </c>
      <c r="J105" s="1">
        <v>319</v>
      </c>
      <c r="K105" s="24">
        <v>0.0454398148148148</v>
      </c>
      <c r="L105" s="1">
        <v>69</v>
      </c>
      <c r="M105" s="1">
        <v>173</v>
      </c>
      <c r="N105" s="24">
        <v>0.0269212962962963</v>
      </c>
      <c r="O105" s="1">
        <v>69</v>
      </c>
      <c r="P105" s="38">
        <f t="shared" si="0"/>
        <v>42</v>
      </c>
      <c r="Q105" s="4">
        <v>0.0181944444444444</v>
      </c>
      <c r="R105" s="40" t="s">
        <v>534</v>
      </c>
      <c r="S105" s="1" t="s">
        <v>1825</v>
      </c>
    </row>
    <row r="106" spans="1:19" ht="14.25">
      <c r="A106" s="1">
        <v>105</v>
      </c>
      <c r="B106" s="1">
        <v>1</v>
      </c>
      <c r="C106" t="s">
        <v>1826</v>
      </c>
      <c r="D106" s="1" t="s">
        <v>1590</v>
      </c>
      <c r="E106" s="1">
        <v>101</v>
      </c>
      <c r="F106" s="1" t="s">
        <v>485</v>
      </c>
      <c r="G106" s="1">
        <v>62</v>
      </c>
      <c r="H106" s="24">
        <v>0.0956134259259259</v>
      </c>
      <c r="I106" s="4">
        <v>0.0199537037037037</v>
      </c>
      <c r="J106" s="1">
        <v>106</v>
      </c>
      <c r="K106" s="24">
        <v>0.0471180555555556</v>
      </c>
      <c r="L106" s="1">
        <v>134</v>
      </c>
      <c r="M106" s="1">
        <v>13</v>
      </c>
      <c r="N106" s="24">
        <v>0.028541666666666698</v>
      </c>
      <c r="O106" s="1">
        <v>149</v>
      </c>
      <c r="P106" s="38">
        <f t="shared" si="0"/>
        <v>-12</v>
      </c>
      <c r="Q106" s="4">
        <v>0.0182407407407407</v>
      </c>
      <c r="R106" s="40" t="s">
        <v>1734</v>
      </c>
      <c r="S106" s="1" t="s">
        <v>1827</v>
      </c>
    </row>
    <row r="107" spans="1:19" ht="14.25">
      <c r="A107" s="10">
        <v>106</v>
      </c>
      <c r="B107" s="35">
        <v>2</v>
      </c>
      <c r="C107" s="9" t="s">
        <v>1828</v>
      </c>
      <c r="D107" s="8" t="s">
        <v>1590</v>
      </c>
      <c r="E107" s="8">
        <v>102</v>
      </c>
      <c r="F107" s="8" t="s">
        <v>580</v>
      </c>
      <c r="G107" s="8">
        <v>63</v>
      </c>
      <c r="H107" s="25">
        <v>0.0956481481481482</v>
      </c>
      <c r="I107" s="11">
        <v>0.0230439814814815</v>
      </c>
      <c r="J107" s="10">
        <v>308</v>
      </c>
      <c r="K107" s="25">
        <v>0.0444560185185185</v>
      </c>
      <c r="L107" s="10">
        <v>38</v>
      </c>
      <c r="M107" s="35">
        <v>195</v>
      </c>
      <c r="N107" s="25">
        <v>0.0281481481481481</v>
      </c>
      <c r="O107" s="10">
        <v>130</v>
      </c>
      <c r="P107" s="35">
        <f t="shared" si="0"/>
        <v>7</v>
      </c>
      <c r="Q107" s="11">
        <v>0.018275462962963</v>
      </c>
      <c r="R107" s="30" t="s">
        <v>53</v>
      </c>
      <c r="S107" s="12" t="s">
        <v>1829</v>
      </c>
    </row>
    <row r="108" spans="1:19" ht="14.25">
      <c r="A108" s="1">
        <v>107</v>
      </c>
      <c r="B108" s="1">
        <v>2</v>
      </c>
      <c r="C108" t="s">
        <v>1830</v>
      </c>
      <c r="D108" s="1" t="s">
        <v>1590</v>
      </c>
      <c r="E108" s="1">
        <v>103</v>
      </c>
      <c r="F108" s="1" t="s">
        <v>507</v>
      </c>
      <c r="G108" s="1">
        <v>64</v>
      </c>
      <c r="H108" s="24">
        <v>0.0956712962962963</v>
      </c>
      <c r="I108" s="4">
        <v>0.019907407407407398</v>
      </c>
      <c r="J108" s="1">
        <v>103</v>
      </c>
      <c r="K108" s="24">
        <v>0.047557870370370396</v>
      </c>
      <c r="L108" s="1">
        <v>158</v>
      </c>
      <c r="M108" s="1">
        <v>-8</v>
      </c>
      <c r="N108" s="24">
        <v>0.0282060185185185</v>
      </c>
      <c r="O108" s="1">
        <v>135</v>
      </c>
      <c r="P108" s="38">
        <f t="shared" si="0"/>
        <v>4</v>
      </c>
      <c r="Q108" s="4">
        <v>0.0182986111111111</v>
      </c>
      <c r="R108" s="40" t="s">
        <v>1329</v>
      </c>
      <c r="S108" s="1" t="s">
        <v>1831</v>
      </c>
    </row>
    <row r="109" spans="1:19" ht="14.25">
      <c r="A109" s="1">
        <v>108</v>
      </c>
      <c r="B109" s="1">
        <v>1</v>
      </c>
      <c r="C109" t="s">
        <v>1832</v>
      </c>
      <c r="D109" s="1" t="s">
        <v>1590</v>
      </c>
      <c r="E109" s="1">
        <v>104</v>
      </c>
      <c r="F109" s="1" t="s">
        <v>566</v>
      </c>
      <c r="G109" s="1">
        <v>3</v>
      </c>
      <c r="H109" s="24">
        <v>0.095775462962963</v>
      </c>
      <c r="I109" s="4">
        <v>0.0204861111111111</v>
      </c>
      <c r="J109" s="1">
        <v>138</v>
      </c>
      <c r="K109" s="24">
        <v>0.0471296296296296</v>
      </c>
      <c r="L109" s="1">
        <v>135</v>
      </c>
      <c r="M109" s="1">
        <v>19</v>
      </c>
      <c r="N109" s="24">
        <v>0.0281597222222222</v>
      </c>
      <c r="O109" s="1">
        <v>131</v>
      </c>
      <c r="P109" s="38">
        <f t="shared" si="0"/>
        <v>11</v>
      </c>
      <c r="Q109" s="4">
        <v>0.0184027777777778</v>
      </c>
      <c r="R109" s="40" t="s">
        <v>1833</v>
      </c>
      <c r="S109" s="1" t="s">
        <v>1834</v>
      </c>
    </row>
    <row r="110" spans="1:19" ht="14.25">
      <c r="A110" s="1">
        <v>109</v>
      </c>
      <c r="B110" s="1">
        <v>2</v>
      </c>
      <c r="C110" t="s">
        <v>1835</v>
      </c>
      <c r="D110" s="1" t="s">
        <v>1590</v>
      </c>
      <c r="E110" s="1">
        <v>105</v>
      </c>
      <c r="F110" s="1" t="s">
        <v>485</v>
      </c>
      <c r="G110" s="1">
        <v>65</v>
      </c>
      <c r="H110" s="24">
        <v>0.095787037037037</v>
      </c>
      <c r="I110" s="4">
        <v>0.0211342592592593</v>
      </c>
      <c r="J110" s="1">
        <v>174</v>
      </c>
      <c r="K110" s="24">
        <v>0.0469212962962963</v>
      </c>
      <c r="L110" s="1">
        <v>124</v>
      </c>
      <c r="M110" s="1">
        <v>48</v>
      </c>
      <c r="N110" s="24">
        <v>0.0277314814814815</v>
      </c>
      <c r="O110" s="1">
        <v>105</v>
      </c>
      <c r="P110" s="38">
        <f t="shared" si="0"/>
        <v>17</v>
      </c>
      <c r="Q110" s="4">
        <v>0.0184143518518519</v>
      </c>
      <c r="R110" s="40" t="s">
        <v>513</v>
      </c>
      <c r="S110" s="1" t="s">
        <v>1836</v>
      </c>
    </row>
    <row r="111" spans="1:19" ht="14.25">
      <c r="A111" s="1">
        <v>110</v>
      </c>
      <c r="B111" s="1">
        <v>2</v>
      </c>
      <c r="C111" t="s">
        <v>1837</v>
      </c>
      <c r="D111" s="1" t="s">
        <v>1590</v>
      </c>
      <c r="E111" s="1">
        <v>106</v>
      </c>
      <c r="F111" s="1" t="s">
        <v>442</v>
      </c>
      <c r="G111" s="1">
        <v>31</v>
      </c>
      <c r="H111" s="24">
        <v>0.0959606481481482</v>
      </c>
      <c r="I111" s="4">
        <v>0.0200694444444444</v>
      </c>
      <c r="J111" s="1">
        <v>114</v>
      </c>
      <c r="K111" s="24">
        <v>0.0485416666666667</v>
      </c>
      <c r="L111" s="1">
        <v>205</v>
      </c>
      <c r="M111" s="1">
        <v>-25</v>
      </c>
      <c r="N111" s="24">
        <v>0.027349537037037002</v>
      </c>
      <c r="O111" s="1">
        <v>88</v>
      </c>
      <c r="P111" s="38">
        <f t="shared" si="0"/>
        <v>29</v>
      </c>
      <c r="Q111" s="4">
        <v>0.018587962962963</v>
      </c>
      <c r="R111" s="40" t="s">
        <v>1838</v>
      </c>
      <c r="S111" s="1" t="s">
        <v>1839</v>
      </c>
    </row>
    <row r="112" spans="1:19" ht="14.25">
      <c r="A112" s="10">
        <v>111</v>
      </c>
      <c r="B112" s="8">
        <v>2</v>
      </c>
      <c r="C112" s="9" t="s">
        <v>1840</v>
      </c>
      <c r="D112" s="8" t="s">
        <v>1590</v>
      </c>
      <c r="E112" s="8">
        <v>107</v>
      </c>
      <c r="F112" s="8" t="s">
        <v>442</v>
      </c>
      <c r="G112" s="8">
        <v>32</v>
      </c>
      <c r="H112" s="25">
        <v>0.0959722222222222</v>
      </c>
      <c r="I112" s="11">
        <v>0.0198958333333333</v>
      </c>
      <c r="J112" s="10">
        <v>102</v>
      </c>
      <c r="K112" s="25">
        <v>0.0480671296296296</v>
      </c>
      <c r="L112" s="10">
        <v>180</v>
      </c>
      <c r="M112" s="8">
        <v>-21</v>
      </c>
      <c r="N112" s="25">
        <v>0.0280092592592593</v>
      </c>
      <c r="O112" s="10">
        <v>118</v>
      </c>
      <c r="P112" s="35">
        <f t="shared" si="0"/>
        <v>12</v>
      </c>
      <c r="Q112" s="11">
        <v>0.018599537037037</v>
      </c>
      <c r="R112" s="30" t="s">
        <v>53</v>
      </c>
      <c r="S112" s="12" t="s">
        <v>1841</v>
      </c>
    </row>
    <row r="113" spans="1:19" ht="14.25">
      <c r="A113" s="1">
        <v>112</v>
      </c>
      <c r="B113" s="1">
        <v>2</v>
      </c>
      <c r="C113" t="s">
        <v>1842</v>
      </c>
      <c r="D113" s="1" t="s">
        <v>1590</v>
      </c>
      <c r="E113" s="1">
        <v>108</v>
      </c>
      <c r="F113" s="1" t="s">
        <v>442</v>
      </c>
      <c r="G113" s="1">
        <v>33</v>
      </c>
      <c r="H113" s="24">
        <v>0.0960300925925926</v>
      </c>
      <c r="I113" s="4">
        <v>0.0230208333333333</v>
      </c>
      <c r="J113" s="1">
        <v>306</v>
      </c>
      <c r="K113" s="24">
        <v>0.0432407407407407</v>
      </c>
      <c r="L113" s="1">
        <v>24</v>
      </c>
      <c r="M113" s="1">
        <v>225</v>
      </c>
      <c r="N113" s="24">
        <v>0.0297685185185185</v>
      </c>
      <c r="O113" s="1">
        <v>218</v>
      </c>
      <c r="P113" s="38">
        <f t="shared" si="0"/>
        <v>-31</v>
      </c>
      <c r="Q113" s="4">
        <v>0.0186574074074074</v>
      </c>
      <c r="R113" s="40" t="s">
        <v>630</v>
      </c>
      <c r="S113" s="1" t="s">
        <v>1843</v>
      </c>
    </row>
    <row r="114" spans="1:19" ht="14.25">
      <c r="A114" s="1">
        <v>113</v>
      </c>
      <c r="B114" s="1">
        <v>1</v>
      </c>
      <c r="C114" t="s">
        <v>1844</v>
      </c>
      <c r="D114" s="1" t="s">
        <v>1590</v>
      </c>
      <c r="E114" s="1">
        <v>109</v>
      </c>
      <c r="F114" s="1" t="s">
        <v>485</v>
      </c>
      <c r="G114" s="1">
        <v>66</v>
      </c>
      <c r="H114" s="24">
        <v>0.09611111111111109</v>
      </c>
      <c r="I114" s="4">
        <v>0.0231018518518518</v>
      </c>
      <c r="J114" s="1">
        <v>311</v>
      </c>
      <c r="K114" s="24">
        <v>0.0444444444444444</v>
      </c>
      <c r="L114" s="1">
        <v>37</v>
      </c>
      <c r="M114" s="1">
        <v>195</v>
      </c>
      <c r="N114" s="24">
        <v>0.0285648148148148</v>
      </c>
      <c r="O114" s="1">
        <v>151</v>
      </c>
      <c r="P114" s="38">
        <f t="shared" si="0"/>
        <v>3</v>
      </c>
      <c r="Q114" s="4">
        <v>0.018738425925925898</v>
      </c>
      <c r="R114" s="40" t="s">
        <v>749</v>
      </c>
      <c r="S114" s="1" t="s">
        <v>1845</v>
      </c>
    </row>
    <row r="115" spans="1:19" ht="14.25">
      <c r="A115" s="1">
        <v>114</v>
      </c>
      <c r="B115" s="1">
        <v>2</v>
      </c>
      <c r="C115" t="s">
        <v>1846</v>
      </c>
      <c r="D115" s="1" t="s">
        <v>1590</v>
      </c>
      <c r="E115" s="1">
        <v>110</v>
      </c>
      <c r="F115" s="1" t="s">
        <v>485</v>
      </c>
      <c r="G115" s="1">
        <v>67</v>
      </c>
      <c r="H115" s="24">
        <v>0.0961226851851852</v>
      </c>
      <c r="I115" s="4">
        <v>0.0233101851851852</v>
      </c>
      <c r="J115" s="1">
        <v>332</v>
      </c>
      <c r="K115" s="24">
        <v>0.0447222222222222</v>
      </c>
      <c r="L115" s="1">
        <v>46</v>
      </c>
      <c r="M115" s="1">
        <v>207</v>
      </c>
      <c r="N115" s="24">
        <v>0.0280902777777778</v>
      </c>
      <c r="O115" s="1">
        <v>125</v>
      </c>
      <c r="P115" s="38">
        <f t="shared" si="0"/>
        <v>11</v>
      </c>
      <c r="Q115" s="4">
        <v>0.018750000000000003</v>
      </c>
      <c r="R115" s="40" t="s">
        <v>534</v>
      </c>
      <c r="S115" s="1" t="s">
        <v>1847</v>
      </c>
    </row>
    <row r="116" spans="1:19" ht="14.25">
      <c r="A116" s="1">
        <v>115</v>
      </c>
      <c r="B116" s="1">
        <v>1</v>
      </c>
      <c r="C116" t="s">
        <v>1848</v>
      </c>
      <c r="D116" s="1" t="s">
        <v>1590</v>
      </c>
      <c r="E116" s="1">
        <v>111</v>
      </c>
      <c r="F116" s="1" t="s">
        <v>442</v>
      </c>
      <c r="G116" s="1">
        <v>34</v>
      </c>
      <c r="H116" s="24">
        <v>0.0961689814814815</v>
      </c>
      <c r="I116" s="4">
        <v>0.0194097222222222</v>
      </c>
      <c r="J116" s="1">
        <v>81</v>
      </c>
      <c r="K116" s="24">
        <v>0.046770833333333296</v>
      </c>
      <c r="L116" s="1">
        <v>116</v>
      </c>
      <c r="M116" s="1">
        <v>3</v>
      </c>
      <c r="N116" s="24">
        <v>0.0299884259259259</v>
      </c>
      <c r="O116" s="1">
        <v>230</v>
      </c>
      <c r="P116" s="38">
        <f t="shared" si="0"/>
        <v>-37</v>
      </c>
      <c r="Q116" s="4">
        <v>0.0187962962962963</v>
      </c>
      <c r="R116" s="40" t="s">
        <v>537</v>
      </c>
      <c r="S116" s="1" t="s">
        <v>1849</v>
      </c>
    </row>
    <row r="117" spans="1:19" ht="14.25">
      <c r="A117" s="1">
        <v>116</v>
      </c>
      <c r="B117" s="1">
        <v>1</v>
      </c>
      <c r="C117" t="s">
        <v>1850</v>
      </c>
      <c r="D117" s="1" t="s">
        <v>1590</v>
      </c>
      <c r="E117" s="1">
        <v>112</v>
      </c>
      <c r="F117" s="1" t="s">
        <v>485</v>
      </c>
      <c r="G117" s="1">
        <v>68</v>
      </c>
      <c r="H117" s="24">
        <v>0.0961921296296296</v>
      </c>
      <c r="I117" s="4">
        <v>0.0201967592592593</v>
      </c>
      <c r="J117" s="1">
        <v>121</v>
      </c>
      <c r="K117" s="24">
        <v>0.0478587962962963</v>
      </c>
      <c r="L117" s="1">
        <v>170</v>
      </c>
      <c r="M117" s="1">
        <v>-6</v>
      </c>
      <c r="N117" s="24">
        <v>0.0281365740740741</v>
      </c>
      <c r="O117" s="1">
        <v>129</v>
      </c>
      <c r="P117" s="38">
        <f t="shared" si="0"/>
        <v>11</v>
      </c>
      <c r="Q117" s="4">
        <v>0.0188194444444444</v>
      </c>
      <c r="R117" s="40" t="s">
        <v>687</v>
      </c>
      <c r="S117" s="1" t="s">
        <v>1851</v>
      </c>
    </row>
    <row r="118" spans="1:19" ht="14.25">
      <c r="A118" s="1">
        <v>117</v>
      </c>
      <c r="B118" s="1">
        <v>1</v>
      </c>
      <c r="C118" t="s">
        <v>1852</v>
      </c>
      <c r="D118" s="1" t="s">
        <v>1590</v>
      </c>
      <c r="E118" s="1">
        <v>113</v>
      </c>
      <c r="F118" s="1" t="s">
        <v>442</v>
      </c>
      <c r="G118" s="1">
        <v>35</v>
      </c>
      <c r="H118" s="24">
        <v>0.0962037037037037</v>
      </c>
      <c r="I118" s="4">
        <v>0.0184606481481481</v>
      </c>
      <c r="J118" s="1">
        <v>58</v>
      </c>
      <c r="K118" s="24">
        <v>0.0484027777777778</v>
      </c>
      <c r="L118" s="1">
        <v>199</v>
      </c>
      <c r="M118" s="1">
        <v>-31</v>
      </c>
      <c r="N118" s="24">
        <v>0.0293402777777778</v>
      </c>
      <c r="O118" s="1">
        <v>197</v>
      </c>
      <c r="P118" s="38">
        <f t="shared" si="0"/>
        <v>-28</v>
      </c>
      <c r="Q118" s="4">
        <v>0.0188310185185185</v>
      </c>
      <c r="R118" s="40" t="s">
        <v>1853</v>
      </c>
      <c r="S118" s="1" t="s">
        <v>1854</v>
      </c>
    </row>
    <row r="119" spans="1:19" ht="14.25">
      <c r="A119" s="1">
        <v>118</v>
      </c>
      <c r="B119" s="1">
        <v>2</v>
      </c>
      <c r="C119" t="s">
        <v>1855</v>
      </c>
      <c r="D119" s="1" t="s">
        <v>1590</v>
      </c>
      <c r="E119" s="1">
        <v>114</v>
      </c>
      <c r="F119" s="1" t="s">
        <v>442</v>
      </c>
      <c r="G119" s="1">
        <v>36</v>
      </c>
      <c r="H119" s="24">
        <v>0.0962384259259259</v>
      </c>
      <c r="I119" s="4">
        <v>0.021099537037037</v>
      </c>
      <c r="J119" s="1">
        <v>171</v>
      </c>
      <c r="K119" s="24">
        <v>0.046354166666666696</v>
      </c>
      <c r="L119" s="1">
        <v>97</v>
      </c>
      <c r="M119" s="1">
        <v>61</v>
      </c>
      <c r="N119" s="24">
        <v>0.028784722222222198</v>
      </c>
      <c r="O119" s="1">
        <v>168</v>
      </c>
      <c r="P119" s="38">
        <f t="shared" si="0"/>
        <v>-8</v>
      </c>
      <c r="Q119" s="4">
        <v>0.0188657407407407</v>
      </c>
      <c r="R119" s="40" t="s">
        <v>834</v>
      </c>
      <c r="S119" s="1" t="s">
        <v>1856</v>
      </c>
    </row>
    <row r="120" spans="1:19" ht="14.25">
      <c r="A120" s="1">
        <v>119</v>
      </c>
      <c r="B120" s="1">
        <v>2</v>
      </c>
      <c r="C120" t="s">
        <v>1857</v>
      </c>
      <c r="D120" s="1" t="s">
        <v>1590</v>
      </c>
      <c r="E120" s="1">
        <v>115</v>
      </c>
      <c r="F120" s="1" t="s">
        <v>482</v>
      </c>
      <c r="G120" s="1">
        <v>7</v>
      </c>
      <c r="H120" s="24">
        <v>0.09625</v>
      </c>
      <c r="I120" s="4">
        <v>0.018738425925925898</v>
      </c>
      <c r="J120" s="1">
        <v>65</v>
      </c>
      <c r="K120" s="24">
        <v>0.048275462962963006</v>
      </c>
      <c r="L120" s="1">
        <v>192</v>
      </c>
      <c r="M120" s="1">
        <v>-26</v>
      </c>
      <c r="N120" s="24">
        <v>0.029236111111111098</v>
      </c>
      <c r="O120" s="1">
        <v>190</v>
      </c>
      <c r="P120" s="38">
        <f t="shared" si="0"/>
        <v>-28</v>
      </c>
      <c r="Q120" s="4">
        <v>0.018877314814814798</v>
      </c>
      <c r="R120" s="40" t="s">
        <v>884</v>
      </c>
      <c r="S120" s="1" t="s">
        <v>1858</v>
      </c>
    </row>
    <row r="121" spans="1:19" ht="14.25">
      <c r="A121" s="1">
        <v>120</v>
      </c>
      <c r="B121" s="1">
        <v>1</v>
      </c>
      <c r="C121" t="s">
        <v>1859</v>
      </c>
      <c r="D121" s="1" t="s">
        <v>1590</v>
      </c>
      <c r="E121" s="1">
        <v>116</v>
      </c>
      <c r="F121" s="1" t="s">
        <v>485</v>
      </c>
      <c r="G121" s="1">
        <v>69</v>
      </c>
      <c r="H121" s="24">
        <v>0.0962615740740741</v>
      </c>
      <c r="I121" s="4">
        <v>0.0213773148148148</v>
      </c>
      <c r="J121" s="1">
        <v>184</v>
      </c>
      <c r="K121" s="24">
        <v>0.0471412037037037</v>
      </c>
      <c r="L121" s="1">
        <v>136</v>
      </c>
      <c r="M121" s="1">
        <v>49</v>
      </c>
      <c r="N121" s="24">
        <v>0.0277430555555556</v>
      </c>
      <c r="O121" s="1">
        <v>106</v>
      </c>
      <c r="P121" s="38">
        <f t="shared" si="0"/>
        <v>15</v>
      </c>
      <c r="Q121" s="4">
        <v>0.0188888888888889</v>
      </c>
      <c r="R121" s="40" t="s">
        <v>1860</v>
      </c>
      <c r="S121" s="1" t="s">
        <v>1861</v>
      </c>
    </row>
    <row r="122" spans="1:19" ht="14.25">
      <c r="A122" s="1">
        <v>121</v>
      </c>
      <c r="B122" s="1">
        <v>2</v>
      </c>
      <c r="C122" t="s">
        <v>1862</v>
      </c>
      <c r="D122" s="1" t="s">
        <v>1590</v>
      </c>
      <c r="E122" s="1">
        <v>117</v>
      </c>
      <c r="F122" s="1" t="s">
        <v>485</v>
      </c>
      <c r="G122" s="1">
        <v>70</v>
      </c>
      <c r="H122" s="24">
        <v>0.0962731481481481</v>
      </c>
      <c r="I122" s="4">
        <v>0.022384259259259298</v>
      </c>
      <c r="J122" s="1">
        <v>257</v>
      </c>
      <c r="K122" s="24">
        <v>0.0465856481481482</v>
      </c>
      <c r="L122" s="1">
        <v>109</v>
      </c>
      <c r="M122" s="1">
        <v>99</v>
      </c>
      <c r="N122" s="24">
        <v>0.0273032407407407</v>
      </c>
      <c r="O122" s="1">
        <v>84</v>
      </c>
      <c r="P122" s="38">
        <f t="shared" si="0"/>
        <v>37</v>
      </c>
      <c r="Q122" s="4">
        <v>0.018900462962963</v>
      </c>
      <c r="R122" s="40" t="s">
        <v>458</v>
      </c>
      <c r="S122" s="1" t="s">
        <v>1863</v>
      </c>
    </row>
    <row r="123" spans="1:19" ht="14.25">
      <c r="A123" s="1">
        <v>122</v>
      </c>
      <c r="B123" s="1">
        <v>2</v>
      </c>
      <c r="C123" t="s">
        <v>1864</v>
      </c>
      <c r="D123" s="1" t="s">
        <v>1590</v>
      </c>
      <c r="E123" s="1">
        <v>118</v>
      </c>
      <c r="F123" s="1" t="s">
        <v>566</v>
      </c>
      <c r="G123" s="1">
        <v>4</v>
      </c>
      <c r="H123" s="24">
        <v>0.0963078703703704</v>
      </c>
      <c r="I123" s="4">
        <v>0.0205324074074074</v>
      </c>
      <c r="J123" s="1">
        <v>141</v>
      </c>
      <c r="K123" s="24">
        <v>0.047662037037037</v>
      </c>
      <c r="L123" s="1">
        <v>164</v>
      </c>
      <c r="M123" s="1">
        <v>12</v>
      </c>
      <c r="N123" s="24">
        <v>0.0281134259259259</v>
      </c>
      <c r="O123" s="1">
        <v>128</v>
      </c>
      <c r="P123" s="38">
        <f t="shared" si="0"/>
        <v>7</v>
      </c>
      <c r="Q123" s="4">
        <v>0.0189351851851852</v>
      </c>
      <c r="R123" s="40" t="s">
        <v>843</v>
      </c>
      <c r="S123" s="1" t="s">
        <v>1865</v>
      </c>
    </row>
    <row r="124" spans="1:19" ht="14.25">
      <c r="A124" s="1">
        <v>123</v>
      </c>
      <c r="B124" s="1">
        <v>1</v>
      </c>
      <c r="C124" t="s">
        <v>1866</v>
      </c>
      <c r="D124" s="1" t="s">
        <v>1590</v>
      </c>
      <c r="E124" s="1">
        <v>119</v>
      </c>
      <c r="F124" s="1" t="s">
        <v>580</v>
      </c>
      <c r="G124" s="1">
        <v>71</v>
      </c>
      <c r="H124" s="24">
        <v>0.0963541666666667</v>
      </c>
      <c r="I124" s="4">
        <v>0.0182638888888889</v>
      </c>
      <c r="J124" s="1">
        <v>53</v>
      </c>
      <c r="K124" s="24">
        <v>0.0477893518518519</v>
      </c>
      <c r="L124" s="1">
        <v>169</v>
      </c>
      <c r="M124" s="1">
        <v>-21</v>
      </c>
      <c r="N124" s="24">
        <v>0.030300925925925898</v>
      </c>
      <c r="O124" s="1">
        <v>259</v>
      </c>
      <c r="P124" s="38">
        <f t="shared" si="0"/>
        <v>-49</v>
      </c>
      <c r="Q124" s="4">
        <v>0.0189814814814815</v>
      </c>
      <c r="R124" s="40" t="s">
        <v>1867</v>
      </c>
      <c r="S124" s="1" t="s">
        <v>1868</v>
      </c>
    </row>
    <row r="125" spans="1:19" ht="14.25">
      <c r="A125" s="1">
        <v>124</v>
      </c>
      <c r="B125" s="1">
        <v>2</v>
      </c>
      <c r="C125" t="s">
        <v>1869</v>
      </c>
      <c r="D125" s="1" t="s">
        <v>1590</v>
      </c>
      <c r="E125" s="1">
        <v>120</v>
      </c>
      <c r="F125" s="1" t="s">
        <v>498</v>
      </c>
      <c r="G125" s="1">
        <v>37</v>
      </c>
      <c r="H125" s="24">
        <v>0.096412037037037</v>
      </c>
      <c r="I125" s="4">
        <v>0.0204976851851852</v>
      </c>
      <c r="J125" s="1">
        <v>139</v>
      </c>
      <c r="K125" s="24">
        <v>0.048796296296296296</v>
      </c>
      <c r="L125" s="1">
        <v>221</v>
      </c>
      <c r="M125" s="1">
        <v>-26</v>
      </c>
      <c r="N125" s="24">
        <v>0.0271180555555556</v>
      </c>
      <c r="O125" s="1">
        <v>79</v>
      </c>
      <c r="P125" s="38">
        <f t="shared" si="0"/>
        <v>41</v>
      </c>
      <c r="Q125" s="4">
        <v>0.0190393518518519</v>
      </c>
      <c r="R125" s="40" t="s">
        <v>852</v>
      </c>
      <c r="S125" s="1" t="s">
        <v>1870</v>
      </c>
    </row>
    <row r="126" spans="1:19" ht="14.25">
      <c r="A126" s="5">
        <v>125</v>
      </c>
      <c r="B126" s="5">
        <v>0</v>
      </c>
      <c r="C126" s="6" t="s">
        <v>1871</v>
      </c>
      <c r="D126" s="5" t="s">
        <v>20</v>
      </c>
      <c r="E126" s="5">
        <v>5</v>
      </c>
      <c r="F126" s="5" t="s">
        <v>704</v>
      </c>
      <c r="G126" s="5">
        <v>2</v>
      </c>
      <c r="H126" s="26">
        <v>0.0964351851851852</v>
      </c>
      <c r="I126" s="7">
        <v>0.0190740740740741</v>
      </c>
      <c r="J126" s="5">
        <v>73</v>
      </c>
      <c r="K126" s="26">
        <v>0.0480671296296296</v>
      </c>
      <c r="L126" s="5">
        <v>179</v>
      </c>
      <c r="M126" s="5">
        <v>-24</v>
      </c>
      <c r="N126" s="26">
        <v>0.0292939814814815</v>
      </c>
      <c r="O126" s="5">
        <v>195</v>
      </c>
      <c r="P126" s="41">
        <f t="shared" si="0"/>
        <v>-28</v>
      </c>
      <c r="Q126" s="7">
        <v>0.0190625</v>
      </c>
      <c r="R126" s="42" t="s">
        <v>21</v>
      </c>
      <c r="S126" s="5" t="s">
        <v>1872</v>
      </c>
    </row>
    <row r="127" spans="1:19" ht="14.25">
      <c r="A127" s="1">
        <v>126</v>
      </c>
      <c r="B127" s="1">
        <v>2</v>
      </c>
      <c r="C127" t="s">
        <v>1873</v>
      </c>
      <c r="D127" s="1" t="s">
        <v>1590</v>
      </c>
      <c r="E127" s="1">
        <v>121</v>
      </c>
      <c r="F127" s="1" t="s">
        <v>498</v>
      </c>
      <c r="G127" s="1">
        <v>38</v>
      </c>
      <c r="H127" s="24">
        <v>0.0964467592592592</v>
      </c>
      <c r="I127" s="4">
        <v>0.0206018518518519</v>
      </c>
      <c r="J127" s="1">
        <v>146</v>
      </c>
      <c r="K127" s="24">
        <v>0.0453472222222222</v>
      </c>
      <c r="L127" s="1">
        <v>66</v>
      </c>
      <c r="M127" s="1">
        <v>74</v>
      </c>
      <c r="N127" s="24">
        <v>0.0304976851851852</v>
      </c>
      <c r="O127" s="1">
        <v>268</v>
      </c>
      <c r="P127" s="38">
        <f t="shared" si="0"/>
        <v>-54</v>
      </c>
      <c r="Q127" s="4">
        <v>0.0190740740740741</v>
      </c>
      <c r="R127" s="40" t="s">
        <v>534</v>
      </c>
      <c r="S127" s="1" t="s">
        <v>1874</v>
      </c>
    </row>
    <row r="128" spans="1:19" ht="14.25">
      <c r="A128" s="1">
        <v>127</v>
      </c>
      <c r="B128" s="1">
        <v>2</v>
      </c>
      <c r="C128" t="s">
        <v>1875</v>
      </c>
      <c r="D128" s="1" t="s">
        <v>1590</v>
      </c>
      <c r="E128" s="1">
        <v>122</v>
      </c>
      <c r="F128" s="1" t="s">
        <v>442</v>
      </c>
      <c r="G128" s="1">
        <v>39</v>
      </c>
      <c r="H128" s="24">
        <v>0.0964699074074074</v>
      </c>
      <c r="I128" s="4">
        <v>0.0214814814814815</v>
      </c>
      <c r="J128" s="1">
        <v>191</v>
      </c>
      <c r="K128" s="24">
        <v>0.0474768518518519</v>
      </c>
      <c r="L128" s="1">
        <v>153</v>
      </c>
      <c r="M128" s="1">
        <v>34</v>
      </c>
      <c r="N128" s="24">
        <v>0.027511574074074098</v>
      </c>
      <c r="O128" s="1">
        <v>96</v>
      </c>
      <c r="P128" s="38">
        <f t="shared" si="0"/>
        <v>30</v>
      </c>
      <c r="Q128" s="4">
        <v>0.0190972222222222</v>
      </c>
      <c r="R128" s="40" t="s">
        <v>534</v>
      </c>
      <c r="S128" s="1" t="s">
        <v>1876</v>
      </c>
    </row>
    <row r="129" spans="1:19" ht="14.25">
      <c r="A129" s="1">
        <v>128</v>
      </c>
      <c r="B129" s="1">
        <v>2</v>
      </c>
      <c r="C129" t="s">
        <v>1877</v>
      </c>
      <c r="D129" s="1" t="s">
        <v>1590</v>
      </c>
      <c r="E129" s="1">
        <v>123</v>
      </c>
      <c r="F129" s="1" t="s">
        <v>498</v>
      </c>
      <c r="G129" s="1">
        <v>40</v>
      </c>
      <c r="H129" s="24">
        <v>0.0964814814814815</v>
      </c>
      <c r="I129" s="4">
        <v>0.0218634259259259</v>
      </c>
      <c r="J129" s="1">
        <v>220</v>
      </c>
      <c r="K129" s="24">
        <v>0.047025462962963005</v>
      </c>
      <c r="L129" s="1">
        <v>128</v>
      </c>
      <c r="M129" s="1">
        <v>67</v>
      </c>
      <c r="N129" s="24">
        <v>0.0275925925925926</v>
      </c>
      <c r="O129" s="1">
        <v>99</v>
      </c>
      <c r="P129" s="38">
        <f t="shared" si="0"/>
        <v>25</v>
      </c>
      <c r="Q129" s="4">
        <v>0.0191087962962963</v>
      </c>
      <c r="R129" s="40" t="s">
        <v>1878</v>
      </c>
      <c r="S129" s="1" t="s">
        <v>1879</v>
      </c>
    </row>
    <row r="130" spans="1:19" ht="14.25">
      <c r="A130" s="1">
        <v>129</v>
      </c>
      <c r="B130" s="1">
        <v>1</v>
      </c>
      <c r="C130" t="s">
        <v>1880</v>
      </c>
      <c r="D130" s="1" t="s">
        <v>1590</v>
      </c>
      <c r="E130" s="1">
        <v>124</v>
      </c>
      <c r="F130" s="1" t="s">
        <v>507</v>
      </c>
      <c r="G130" s="1">
        <v>72</v>
      </c>
      <c r="H130" s="24">
        <v>0.0964930555555556</v>
      </c>
      <c r="I130" s="4">
        <v>0.0222222222222222</v>
      </c>
      <c r="J130" s="1">
        <v>247</v>
      </c>
      <c r="K130" s="24">
        <v>0.047962962962963006</v>
      </c>
      <c r="L130" s="1">
        <v>173</v>
      </c>
      <c r="M130" s="1">
        <v>56</v>
      </c>
      <c r="N130" s="24">
        <v>0.026307870370370398</v>
      </c>
      <c r="O130" s="1">
        <v>40</v>
      </c>
      <c r="P130" s="38">
        <f t="shared" si="0"/>
        <v>62</v>
      </c>
      <c r="Q130" s="4">
        <v>0.0191203703703704</v>
      </c>
      <c r="R130" s="40" t="s">
        <v>1881</v>
      </c>
      <c r="S130" s="1" t="s">
        <v>1882</v>
      </c>
    </row>
    <row r="131" spans="1:19" ht="14.25">
      <c r="A131" s="1">
        <v>130</v>
      </c>
      <c r="B131" s="1">
        <v>2</v>
      </c>
      <c r="C131" t="s">
        <v>1883</v>
      </c>
      <c r="D131" s="1" t="s">
        <v>1590</v>
      </c>
      <c r="E131" s="1">
        <v>125</v>
      </c>
      <c r="F131" s="1" t="s">
        <v>485</v>
      </c>
      <c r="G131" s="1">
        <v>73</v>
      </c>
      <c r="H131" s="24">
        <v>0.0964930555555556</v>
      </c>
      <c r="I131" s="4">
        <v>0.0222337962962963</v>
      </c>
      <c r="J131" s="1">
        <v>248</v>
      </c>
      <c r="K131" s="24">
        <v>0.0473032407407407</v>
      </c>
      <c r="L131" s="1">
        <v>145</v>
      </c>
      <c r="M131" s="1">
        <v>70</v>
      </c>
      <c r="N131" s="24">
        <v>0.0269560185185185</v>
      </c>
      <c r="O131" s="1">
        <v>72</v>
      </c>
      <c r="P131" s="38">
        <f t="shared" si="0"/>
        <v>48</v>
      </c>
      <c r="Q131" s="4">
        <v>0.0191203703703704</v>
      </c>
      <c r="R131" s="40" t="s">
        <v>826</v>
      </c>
      <c r="S131" s="1" t="s">
        <v>1884</v>
      </c>
    </row>
    <row r="132" spans="1:19" ht="14.25">
      <c r="A132" s="1">
        <v>131</v>
      </c>
      <c r="B132" s="1">
        <v>1</v>
      </c>
      <c r="C132" t="s">
        <v>1885</v>
      </c>
      <c r="D132" s="1" t="s">
        <v>1590</v>
      </c>
      <c r="E132" s="1">
        <v>126</v>
      </c>
      <c r="F132" s="1" t="s">
        <v>580</v>
      </c>
      <c r="G132" s="1">
        <v>74</v>
      </c>
      <c r="H132" s="24">
        <v>0.0965856481481482</v>
      </c>
      <c r="I132" s="4">
        <v>0.0199189814814815</v>
      </c>
      <c r="J132" s="1">
        <v>104</v>
      </c>
      <c r="K132" s="24">
        <v>0.0501388888888889</v>
      </c>
      <c r="L132" s="1">
        <v>295</v>
      </c>
      <c r="M132" s="1">
        <v>-82</v>
      </c>
      <c r="N132" s="24">
        <v>0.0265277777777778</v>
      </c>
      <c r="O132" s="1">
        <v>46</v>
      </c>
      <c r="P132" s="38">
        <f t="shared" si="0"/>
        <v>55</v>
      </c>
      <c r="Q132" s="4">
        <v>0.019212962962963</v>
      </c>
      <c r="R132" s="40" t="s">
        <v>1221</v>
      </c>
      <c r="S132" s="1" t="s">
        <v>1886</v>
      </c>
    </row>
    <row r="133" spans="1:19" ht="14.25">
      <c r="A133" s="1">
        <v>132</v>
      </c>
      <c r="B133" s="1">
        <v>1</v>
      </c>
      <c r="C133" t="s">
        <v>1887</v>
      </c>
      <c r="D133" s="1" t="s">
        <v>1590</v>
      </c>
      <c r="E133" s="1">
        <v>127</v>
      </c>
      <c r="F133" s="1" t="s">
        <v>716</v>
      </c>
      <c r="G133" s="1">
        <v>1</v>
      </c>
      <c r="H133" s="24">
        <v>0.0966666666666666</v>
      </c>
      <c r="I133" s="4">
        <v>0.0211689814814815</v>
      </c>
      <c r="J133" s="1">
        <v>176</v>
      </c>
      <c r="K133" s="24">
        <v>0.0474421296296296</v>
      </c>
      <c r="L133" s="1">
        <v>150</v>
      </c>
      <c r="M133" s="1">
        <v>32</v>
      </c>
      <c r="N133" s="24">
        <v>0.0280555555555556</v>
      </c>
      <c r="O133" s="1">
        <v>123</v>
      </c>
      <c r="P133" s="38">
        <f t="shared" si="0"/>
        <v>12</v>
      </c>
      <c r="Q133" s="4">
        <v>0.0192939814814815</v>
      </c>
      <c r="R133" s="40" t="s">
        <v>792</v>
      </c>
      <c r="S133" s="1" t="s">
        <v>1888</v>
      </c>
    </row>
    <row r="134" spans="1:19" ht="14.25">
      <c r="A134" s="1">
        <v>133</v>
      </c>
      <c r="B134" s="1">
        <v>1</v>
      </c>
      <c r="C134" t="s">
        <v>1889</v>
      </c>
      <c r="D134" s="1" t="s">
        <v>1590</v>
      </c>
      <c r="E134" s="1">
        <v>128</v>
      </c>
      <c r="F134" s="1" t="s">
        <v>482</v>
      </c>
      <c r="G134" s="1">
        <v>8</v>
      </c>
      <c r="H134" s="24">
        <v>0.09672453703703701</v>
      </c>
      <c r="I134" s="4">
        <v>0.020219907407407398</v>
      </c>
      <c r="J134" s="1">
        <v>124</v>
      </c>
      <c r="K134" s="24">
        <v>0.0472569444444444</v>
      </c>
      <c r="L134" s="1">
        <v>141</v>
      </c>
      <c r="M134" s="1">
        <v>12</v>
      </c>
      <c r="N134" s="24">
        <v>0.0292476851851852</v>
      </c>
      <c r="O134" s="1">
        <v>192</v>
      </c>
      <c r="P134" s="38">
        <f t="shared" si="0"/>
        <v>-21</v>
      </c>
      <c r="Q134" s="4">
        <v>0.0193518518518519</v>
      </c>
      <c r="R134" s="40" t="s">
        <v>513</v>
      </c>
      <c r="S134" s="1" t="s">
        <v>1890</v>
      </c>
    </row>
    <row r="135" spans="1:19" ht="14.25">
      <c r="A135" s="1">
        <v>134</v>
      </c>
      <c r="B135" s="1">
        <v>2</v>
      </c>
      <c r="C135" t="s">
        <v>1891</v>
      </c>
      <c r="D135" s="1" t="s">
        <v>1590</v>
      </c>
      <c r="E135" s="1">
        <v>129</v>
      </c>
      <c r="F135" s="1" t="s">
        <v>507</v>
      </c>
      <c r="G135" s="1">
        <v>75</v>
      </c>
      <c r="H135" s="24">
        <v>0.0968171296296296</v>
      </c>
      <c r="I135" s="4">
        <v>0.0196875</v>
      </c>
      <c r="J135" s="1">
        <v>91</v>
      </c>
      <c r="K135" s="24">
        <v>0.0493171296296296</v>
      </c>
      <c r="L135" s="1">
        <v>255</v>
      </c>
      <c r="M135" s="1">
        <v>-68</v>
      </c>
      <c r="N135" s="24">
        <v>0.0278125</v>
      </c>
      <c r="O135" s="1">
        <v>110</v>
      </c>
      <c r="P135" s="38">
        <f t="shared" si="0"/>
        <v>25</v>
      </c>
      <c r="Q135" s="4">
        <v>0.0194444444444444</v>
      </c>
      <c r="R135" s="40" t="s">
        <v>1563</v>
      </c>
      <c r="S135" s="1" t="s">
        <v>1892</v>
      </c>
    </row>
    <row r="136" spans="1:19" ht="14.25">
      <c r="A136" s="1">
        <v>135</v>
      </c>
      <c r="B136" s="1">
        <v>2</v>
      </c>
      <c r="C136" t="s">
        <v>1893</v>
      </c>
      <c r="D136" s="1" t="s">
        <v>1590</v>
      </c>
      <c r="E136" s="1">
        <v>130</v>
      </c>
      <c r="F136" s="1" t="s">
        <v>580</v>
      </c>
      <c r="G136" s="1">
        <v>76</v>
      </c>
      <c r="H136" s="24">
        <v>0.09687499999999999</v>
      </c>
      <c r="I136" s="4">
        <v>0.0224305555555556</v>
      </c>
      <c r="J136" s="1">
        <v>261</v>
      </c>
      <c r="K136" s="24">
        <v>0.045763888888888896</v>
      </c>
      <c r="L136" s="1">
        <v>81</v>
      </c>
      <c r="M136" s="1">
        <v>131</v>
      </c>
      <c r="N136" s="24">
        <v>0.028680555555555598</v>
      </c>
      <c r="O136" s="1">
        <v>156</v>
      </c>
      <c r="P136" s="38">
        <f t="shared" si="0"/>
        <v>-5</v>
      </c>
      <c r="Q136" s="4">
        <v>0.0195023148148148</v>
      </c>
      <c r="R136" s="40" t="s">
        <v>499</v>
      </c>
      <c r="S136" s="1" t="s">
        <v>1894</v>
      </c>
    </row>
    <row r="137" spans="1:19" ht="14.25">
      <c r="A137" s="1">
        <v>136</v>
      </c>
      <c r="B137" s="1">
        <v>2</v>
      </c>
      <c r="C137" t="s">
        <v>1895</v>
      </c>
      <c r="D137" s="1" t="s">
        <v>1590</v>
      </c>
      <c r="E137" s="1">
        <v>131</v>
      </c>
      <c r="F137" s="1" t="s">
        <v>482</v>
      </c>
      <c r="G137" s="1">
        <v>9</v>
      </c>
      <c r="H137" s="24">
        <v>0.0969212962962963</v>
      </c>
      <c r="I137" s="4">
        <v>0.0202083333333333</v>
      </c>
      <c r="J137" s="1">
        <v>122</v>
      </c>
      <c r="K137" s="24">
        <v>0.0470717592592593</v>
      </c>
      <c r="L137" s="1">
        <v>131</v>
      </c>
      <c r="M137" s="1">
        <v>19</v>
      </c>
      <c r="N137" s="24">
        <v>0.0296412037037037</v>
      </c>
      <c r="O137" s="1">
        <v>212</v>
      </c>
      <c r="P137" s="38">
        <f t="shared" si="0"/>
        <v>-33</v>
      </c>
      <c r="Q137" s="4">
        <v>0.0195486111111111</v>
      </c>
      <c r="R137" s="40" t="s">
        <v>1120</v>
      </c>
      <c r="S137" s="1" t="s">
        <v>1896</v>
      </c>
    </row>
    <row r="138" spans="1:19" ht="14.25">
      <c r="A138" s="1">
        <v>137</v>
      </c>
      <c r="B138" s="1">
        <v>2</v>
      </c>
      <c r="C138" t="s">
        <v>1897</v>
      </c>
      <c r="D138" s="1" t="s">
        <v>1590</v>
      </c>
      <c r="E138" s="1">
        <v>132</v>
      </c>
      <c r="F138" s="1" t="s">
        <v>498</v>
      </c>
      <c r="G138" s="1">
        <v>41</v>
      </c>
      <c r="H138" s="24">
        <v>0.09693287037037039</v>
      </c>
      <c r="I138" s="4">
        <v>0.0172337962962963</v>
      </c>
      <c r="J138" s="1">
        <v>34</v>
      </c>
      <c r="K138" s="24">
        <v>0.049930555555555596</v>
      </c>
      <c r="L138" s="1">
        <v>286</v>
      </c>
      <c r="M138" s="1">
        <v>-65</v>
      </c>
      <c r="N138" s="24">
        <v>0.0297685185185185</v>
      </c>
      <c r="O138" s="1">
        <v>219</v>
      </c>
      <c r="P138" s="38">
        <f t="shared" si="0"/>
        <v>-38</v>
      </c>
      <c r="Q138" s="4">
        <v>0.0195601851851852</v>
      </c>
      <c r="R138" s="40" t="s">
        <v>1898</v>
      </c>
      <c r="S138" s="1" t="s">
        <v>1899</v>
      </c>
    </row>
    <row r="139" spans="1:19" ht="14.25">
      <c r="A139" s="1">
        <v>138</v>
      </c>
      <c r="B139" s="1">
        <v>2</v>
      </c>
      <c r="C139" t="s">
        <v>1900</v>
      </c>
      <c r="D139" s="1" t="s">
        <v>1590</v>
      </c>
      <c r="E139" s="1">
        <v>133</v>
      </c>
      <c r="F139" s="1" t="s">
        <v>482</v>
      </c>
      <c r="G139" s="1">
        <v>10</v>
      </c>
      <c r="H139" s="24">
        <v>0.09696759259259259</v>
      </c>
      <c r="I139" s="4">
        <v>0.0226041666666667</v>
      </c>
      <c r="J139" s="1">
        <v>278</v>
      </c>
      <c r="K139" s="24">
        <v>0.0462731481481482</v>
      </c>
      <c r="L139" s="1">
        <v>93</v>
      </c>
      <c r="M139" s="1">
        <v>127</v>
      </c>
      <c r="N139" s="24">
        <v>0.0280902777777778</v>
      </c>
      <c r="O139" s="1">
        <v>126</v>
      </c>
      <c r="P139" s="38">
        <f t="shared" si="0"/>
        <v>13</v>
      </c>
      <c r="Q139" s="4">
        <v>0.0195949074074074</v>
      </c>
      <c r="R139" s="40" t="s">
        <v>1901</v>
      </c>
      <c r="S139" s="1" t="s">
        <v>1902</v>
      </c>
    </row>
    <row r="140" spans="1:19" ht="14.25">
      <c r="A140" s="1">
        <v>139</v>
      </c>
      <c r="B140" s="1">
        <v>1</v>
      </c>
      <c r="C140" t="s">
        <v>1903</v>
      </c>
      <c r="D140" s="1" t="s">
        <v>1590</v>
      </c>
      <c r="E140" s="1">
        <v>134</v>
      </c>
      <c r="F140" s="1" t="s">
        <v>498</v>
      </c>
      <c r="G140" s="1">
        <v>42</v>
      </c>
      <c r="H140" s="24">
        <v>0.097037037037037</v>
      </c>
      <c r="I140" s="4">
        <v>0.020081018518518498</v>
      </c>
      <c r="J140" s="1">
        <v>115</v>
      </c>
      <c r="K140" s="24">
        <v>0.0485416666666667</v>
      </c>
      <c r="L140" s="1">
        <v>206</v>
      </c>
      <c r="M140" s="1">
        <v>-30</v>
      </c>
      <c r="N140" s="24">
        <v>0.0284143518518519</v>
      </c>
      <c r="O140" s="1">
        <v>140</v>
      </c>
      <c r="P140" s="38">
        <f t="shared" si="0"/>
        <v>6</v>
      </c>
      <c r="Q140" s="4">
        <v>0.019664351851851898</v>
      </c>
      <c r="R140" s="40" t="s">
        <v>1120</v>
      </c>
      <c r="S140" s="1" t="s">
        <v>1904</v>
      </c>
    </row>
    <row r="141" spans="1:19" ht="14.25">
      <c r="A141" s="1">
        <v>140</v>
      </c>
      <c r="B141" s="1">
        <v>2</v>
      </c>
      <c r="C141" t="s">
        <v>1905</v>
      </c>
      <c r="D141" s="1" t="s">
        <v>1590</v>
      </c>
      <c r="E141" s="1">
        <v>135</v>
      </c>
      <c r="F141" s="1" t="s">
        <v>498</v>
      </c>
      <c r="G141" s="1">
        <v>43</v>
      </c>
      <c r="H141" s="24">
        <v>0.0970717592592592</v>
      </c>
      <c r="I141" s="4">
        <v>0.021458333333333298</v>
      </c>
      <c r="J141" s="1">
        <v>188</v>
      </c>
      <c r="K141" s="24">
        <v>0.0474537037037037</v>
      </c>
      <c r="L141" s="1">
        <v>151</v>
      </c>
      <c r="M141" s="1">
        <v>34</v>
      </c>
      <c r="N141" s="24">
        <v>0.0281597222222222</v>
      </c>
      <c r="O141" s="1">
        <v>132</v>
      </c>
      <c r="P141" s="38">
        <f t="shared" si="0"/>
        <v>14</v>
      </c>
      <c r="Q141" s="4">
        <v>0.019699074074074098</v>
      </c>
      <c r="R141" s="40" t="s">
        <v>1614</v>
      </c>
      <c r="S141" s="1" t="s">
        <v>1906</v>
      </c>
    </row>
    <row r="142" spans="1:19" ht="14.25">
      <c r="A142" s="1">
        <v>141</v>
      </c>
      <c r="B142" s="1">
        <v>1</v>
      </c>
      <c r="C142" t="s">
        <v>1907</v>
      </c>
      <c r="D142" s="1" t="s">
        <v>1590</v>
      </c>
      <c r="E142" s="1">
        <v>136</v>
      </c>
      <c r="F142" s="1" t="s">
        <v>485</v>
      </c>
      <c r="G142" s="1">
        <v>77</v>
      </c>
      <c r="H142" s="24">
        <v>0.0971990740740741</v>
      </c>
      <c r="I142" s="4">
        <v>0.021087962962963003</v>
      </c>
      <c r="J142" s="1">
        <v>170</v>
      </c>
      <c r="K142" s="24">
        <v>0.0483449074074074</v>
      </c>
      <c r="L142" s="1">
        <v>196</v>
      </c>
      <c r="M142" s="1">
        <v>0</v>
      </c>
      <c r="N142" s="24">
        <v>0.0277662037037037</v>
      </c>
      <c r="O142" s="1">
        <v>107</v>
      </c>
      <c r="P142" s="38">
        <f t="shared" si="0"/>
        <v>29</v>
      </c>
      <c r="Q142" s="4">
        <v>0.0198263888888889</v>
      </c>
      <c r="R142" s="40" t="s">
        <v>695</v>
      </c>
      <c r="S142" s="1" t="s">
        <v>1908</v>
      </c>
    </row>
    <row r="143" spans="1:19" ht="14.25">
      <c r="A143" s="1">
        <v>142</v>
      </c>
      <c r="B143" s="1">
        <v>2</v>
      </c>
      <c r="C143" t="s">
        <v>1909</v>
      </c>
      <c r="D143" s="1" t="s">
        <v>1590</v>
      </c>
      <c r="E143" s="1">
        <v>137</v>
      </c>
      <c r="F143" s="1" t="s">
        <v>442</v>
      </c>
      <c r="G143" s="1">
        <v>44</v>
      </c>
      <c r="H143" s="24">
        <v>0.0971990740740741</v>
      </c>
      <c r="I143" s="4">
        <v>0.0233680555555556</v>
      </c>
      <c r="J143" s="1">
        <v>337</v>
      </c>
      <c r="K143" s="24">
        <v>0.047083333333333297</v>
      </c>
      <c r="L143" s="1">
        <v>132</v>
      </c>
      <c r="M143" s="1">
        <v>141</v>
      </c>
      <c r="N143" s="24">
        <v>0.0267476851851852</v>
      </c>
      <c r="O143" s="1">
        <v>59</v>
      </c>
      <c r="P143" s="38">
        <f t="shared" si="0"/>
        <v>54</v>
      </c>
      <c r="Q143" s="4">
        <v>0.0198263888888889</v>
      </c>
      <c r="R143" s="40" t="s">
        <v>874</v>
      </c>
      <c r="S143" s="1" t="s">
        <v>1910</v>
      </c>
    </row>
    <row r="144" spans="1:19" ht="14.25">
      <c r="A144" s="1">
        <v>143</v>
      </c>
      <c r="B144" s="1">
        <v>1</v>
      </c>
      <c r="C144" t="s">
        <v>1911</v>
      </c>
      <c r="D144" s="1" t="s">
        <v>1590</v>
      </c>
      <c r="E144" s="1">
        <v>138</v>
      </c>
      <c r="F144" s="1" t="s">
        <v>507</v>
      </c>
      <c r="G144" s="1">
        <v>78</v>
      </c>
      <c r="H144" s="24">
        <v>0.0972337962962963</v>
      </c>
      <c r="I144" s="4">
        <v>0.0207407407407407</v>
      </c>
      <c r="J144" s="1">
        <v>152</v>
      </c>
      <c r="K144" s="24">
        <v>0.047870370370370396</v>
      </c>
      <c r="L144" s="1">
        <v>171</v>
      </c>
      <c r="M144" s="1">
        <v>12</v>
      </c>
      <c r="N144" s="24">
        <v>0.0286226851851852</v>
      </c>
      <c r="O144" s="1">
        <v>154</v>
      </c>
      <c r="P144" s="38">
        <f t="shared" si="0"/>
        <v>-3</v>
      </c>
      <c r="Q144" s="4">
        <v>0.0198611111111111</v>
      </c>
      <c r="R144" s="40" t="s">
        <v>1912</v>
      </c>
      <c r="S144" s="1" t="s">
        <v>1913</v>
      </c>
    </row>
    <row r="145" spans="1:19" ht="14.25">
      <c r="A145" s="1">
        <v>144</v>
      </c>
      <c r="B145" s="1">
        <v>1</v>
      </c>
      <c r="C145" t="s">
        <v>1914</v>
      </c>
      <c r="D145" s="1" t="s">
        <v>1590</v>
      </c>
      <c r="E145" s="1">
        <v>139</v>
      </c>
      <c r="F145" s="1" t="s">
        <v>485</v>
      </c>
      <c r="G145" s="1">
        <v>79</v>
      </c>
      <c r="H145" s="24">
        <v>0.09736111111111109</v>
      </c>
      <c r="I145" s="4">
        <v>0.0215509259259259</v>
      </c>
      <c r="J145" s="1">
        <v>196</v>
      </c>
      <c r="K145" s="24">
        <v>0.0493865740740741</v>
      </c>
      <c r="L145" s="1">
        <v>259</v>
      </c>
      <c r="M145" s="1">
        <v>-16</v>
      </c>
      <c r="N145" s="24">
        <v>0.0264236111111111</v>
      </c>
      <c r="O145" s="1">
        <v>44</v>
      </c>
      <c r="P145" s="38">
        <f t="shared" si="0"/>
        <v>68</v>
      </c>
      <c r="Q145" s="4">
        <v>0.0199884259259259</v>
      </c>
      <c r="R145" s="40" t="s">
        <v>1137</v>
      </c>
      <c r="S145" s="1" t="s">
        <v>1915</v>
      </c>
    </row>
    <row r="146" spans="1:19" ht="14.25">
      <c r="A146" s="1">
        <v>145</v>
      </c>
      <c r="B146" s="1">
        <v>1</v>
      </c>
      <c r="C146" t="s">
        <v>1916</v>
      </c>
      <c r="D146" s="1" t="s">
        <v>1590</v>
      </c>
      <c r="E146" s="1">
        <v>140</v>
      </c>
      <c r="F146" s="1" t="s">
        <v>442</v>
      </c>
      <c r="G146" s="1">
        <v>45</v>
      </c>
      <c r="H146" s="24">
        <v>0.0973842592592593</v>
      </c>
      <c r="I146" s="4">
        <v>0.021111111111111098</v>
      </c>
      <c r="J146" s="1">
        <v>172</v>
      </c>
      <c r="K146" s="24">
        <v>0.0475</v>
      </c>
      <c r="L146" s="1">
        <v>156</v>
      </c>
      <c r="M146" s="1">
        <v>31</v>
      </c>
      <c r="N146" s="24">
        <v>0.0287731481481481</v>
      </c>
      <c r="O146" s="1">
        <v>167</v>
      </c>
      <c r="P146" s="38">
        <f t="shared" si="0"/>
        <v>-4</v>
      </c>
      <c r="Q146" s="4">
        <v>0.0200115740740741</v>
      </c>
      <c r="R146" s="40" t="s">
        <v>1917</v>
      </c>
      <c r="S146" s="1" t="s">
        <v>1918</v>
      </c>
    </row>
    <row r="147" spans="1:19" ht="14.25">
      <c r="A147" s="1">
        <v>146</v>
      </c>
      <c r="B147" s="1">
        <v>2</v>
      </c>
      <c r="C147" t="s">
        <v>1919</v>
      </c>
      <c r="D147" s="1" t="s">
        <v>1590</v>
      </c>
      <c r="E147" s="1">
        <v>141</v>
      </c>
      <c r="F147" s="1" t="s">
        <v>442</v>
      </c>
      <c r="G147" s="1">
        <v>46</v>
      </c>
      <c r="H147" s="24">
        <v>0.09739583333333329</v>
      </c>
      <c r="I147" s="4">
        <v>0.021724537037037</v>
      </c>
      <c r="J147" s="1">
        <v>210</v>
      </c>
      <c r="K147" s="24">
        <v>0.0471875</v>
      </c>
      <c r="L147" s="1">
        <v>138</v>
      </c>
      <c r="M147" s="1">
        <v>55</v>
      </c>
      <c r="N147" s="24">
        <v>0.0284837962962963</v>
      </c>
      <c r="O147" s="1">
        <v>142</v>
      </c>
      <c r="P147" s="38">
        <f t="shared" si="0"/>
        <v>9</v>
      </c>
      <c r="Q147" s="4">
        <v>0.0200231481481481</v>
      </c>
      <c r="R147" s="40" t="s">
        <v>817</v>
      </c>
      <c r="S147" s="1" t="s">
        <v>1920</v>
      </c>
    </row>
    <row r="148" spans="1:19" ht="14.25">
      <c r="A148" s="1">
        <v>147</v>
      </c>
      <c r="B148" s="1">
        <v>2</v>
      </c>
      <c r="C148" t="s">
        <v>883</v>
      </c>
      <c r="D148" s="1" t="s">
        <v>1590</v>
      </c>
      <c r="E148" s="1">
        <v>142</v>
      </c>
      <c r="F148" s="1" t="s">
        <v>716</v>
      </c>
      <c r="G148" s="1">
        <v>2</v>
      </c>
      <c r="H148" s="24">
        <v>0.0974421296296296</v>
      </c>
      <c r="I148" s="4">
        <v>0.0210069444444444</v>
      </c>
      <c r="J148" s="1">
        <v>166</v>
      </c>
      <c r="K148" s="24">
        <v>0.048518518518518496</v>
      </c>
      <c r="L148" s="1">
        <v>203</v>
      </c>
      <c r="M148" s="1">
        <v>-11</v>
      </c>
      <c r="N148" s="24">
        <v>0.0279166666666667</v>
      </c>
      <c r="O148" s="1">
        <v>114</v>
      </c>
      <c r="P148" s="38">
        <f t="shared" si="0"/>
        <v>30</v>
      </c>
      <c r="Q148" s="4">
        <v>0.0200694444444444</v>
      </c>
      <c r="R148" s="40" t="s">
        <v>884</v>
      </c>
      <c r="S148" s="1" t="s">
        <v>885</v>
      </c>
    </row>
    <row r="149" spans="1:19" ht="14.25">
      <c r="A149" s="1">
        <v>148</v>
      </c>
      <c r="B149" s="1">
        <v>1</v>
      </c>
      <c r="C149" t="s">
        <v>1921</v>
      </c>
      <c r="D149" s="1" t="s">
        <v>1590</v>
      </c>
      <c r="E149" s="1">
        <v>143</v>
      </c>
      <c r="F149" s="1" t="s">
        <v>498</v>
      </c>
      <c r="G149" s="1">
        <v>47</v>
      </c>
      <c r="H149" s="24">
        <v>0.09762731481481479</v>
      </c>
      <c r="I149" s="4">
        <v>0.019664351851851898</v>
      </c>
      <c r="J149" s="1">
        <v>89</v>
      </c>
      <c r="K149" s="24">
        <v>0.0480208333333333</v>
      </c>
      <c r="L149" s="1">
        <v>176</v>
      </c>
      <c r="M149" s="1">
        <v>-31</v>
      </c>
      <c r="N149" s="24">
        <v>0.0299421296296296</v>
      </c>
      <c r="O149" s="1">
        <v>229</v>
      </c>
      <c r="P149" s="38">
        <f t="shared" si="0"/>
        <v>-28</v>
      </c>
      <c r="Q149" s="4">
        <v>0.020254629629629598</v>
      </c>
      <c r="R149" s="40" t="s">
        <v>687</v>
      </c>
      <c r="S149" s="1" t="s">
        <v>1922</v>
      </c>
    </row>
    <row r="150" spans="1:19" ht="14.25">
      <c r="A150" s="10">
        <v>149</v>
      </c>
      <c r="B150" s="8">
        <v>1</v>
      </c>
      <c r="C150" s="9" t="s">
        <v>1923</v>
      </c>
      <c r="D150" s="8" t="s">
        <v>1590</v>
      </c>
      <c r="E150" s="8">
        <v>144</v>
      </c>
      <c r="F150" s="8" t="s">
        <v>442</v>
      </c>
      <c r="G150" s="8">
        <v>48</v>
      </c>
      <c r="H150" s="25">
        <v>0.0977546296296296</v>
      </c>
      <c r="I150" s="11">
        <v>0.0212962962962963</v>
      </c>
      <c r="J150" s="10">
        <v>183</v>
      </c>
      <c r="K150" s="25">
        <v>0.047314814814814796</v>
      </c>
      <c r="L150" s="10">
        <v>148</v>
      </c>
      <c r="M150" s="35">
        <v>41</v>
      </c>
      <c r="N150" s="25">
        <v>0.0291435185185185</v>
      </c>
      <c r="O150" s="10">
        <v>185</v>
      </c>
      <c r="P150" s="8">
        <f t="shared" si="0"/>
        <v>-7</v>
      </c>
      <c r="Q150" s="11">
        <v>0.0203819444444444</v>
      </c>
      <c r="R150" s="30" t="s">
        <v>53</v>
      </c>
      <c r="S150" s="12" t="s">
        <v>1924</v>
      </c>
    </row>
    <row r="151" spans="1:19" ht="14.25">
      <c r="A151" s="1">
        <v>150</v>
      </c>
      <c r="B151" s="1">
        <v>2</v>
      </c>
      <c r="C151" t="s">
        <v>1925</v>
      </c>
      <c r="D151" s="1" t="s">
        <v>1590</v>
      </c>
      <c r="E151" s="1">
        <v>145</v>
      </c>
      <c r="F151" s="1" t="s">
        <v>485</v>
      </c>
      <c r="G151" s="1">
        <v>80</v>
      </c>
      <c r="H151" s="24">
        <v>0.0977546296296296</v>
      </c>
      <c r="I151" s="4">
        <v>0.0259837962962963</v>
      </c>
      <c r="J151" s="1">
        <v>499</v>
      </c>
      <c r="K151" s="24">
        <v>0.0425810185185185</v>
      </c>
      <c r="L151" s="1">
        <v>15</v>
      </c>
      <c r="M151" s="1">
        <v>362</v>
      </c>
      <c r="N151" s="24">
        <v>0.0291898148148148</v>
      </c>
      <c r="O151" s="1">
        <v>188</v>
      </c>
      <c r="P151" s="38">
        <f t="shared" si="0"/>
        <v>-13</v>
      </c>
      <c r="Q151" s="4">
        <v>0.0203819444444444</v>
      </c>
      <c r="R151" s="40" t="s">
        <v>843</v>
      </c>
      <c r="S151" s="1" t="s">
        <v>1926</v>
      </c>
    </row>
    <row r="152" spans="1:19" ht="14.25">
      <c r="A152" s="1">
        <v>151</v>
      </c>
      <c r="B152" s="1">
        <v>2</v>
      </c>
      <c r="C152" t="s">
        <v>1927</v>
      </c>
      <c r="D152" s="1" t="s">
        <v>1590</v>
      </c>
      <c r="E152" s="1">
        <v>146</v>
      </c>
      <c r="F152" s="1" t="s">
        <v>507</v>
      </c>
      <c r="G152" s="1">
        <v>81</v>
      </c>
      <c r="H152" s="24">
        <v>0.0977893518518518</v>
      </c>
      <c r="I152" s="4">
        <v>0.0218981481481481</v>
      </c>
      <c r="J152" s="1">
        <v>222</v>
      </c>
      <c r="K152" s="24">
        <v>0.0465625</v>
      </c>
      <c r="L152" s="1">
        <v>107</v>
      </c>
      <c r="M152" s="1">
        <v>89</v>
      </c>
      <c r="N152" s="24">
        <v>0.0293287037037037</v>
      </c>
      <c r="O152" s="1">
        <v>196</v>
      </c>
      <c r="P152" s="38">
        <f t="shared" si="0"/>
        <v>-18</v>
      </c>
      <c r="Q152" s="4">
        <v>0.0204166666666667</v>
      </c>
      <c r="R152" s="40" t="s">
        <v>1780</v>
      </c>
      <c r="S152" s="1" t="s">
        <v>1928</v>
      </c>
    </row>
    <row r="153" spans="1:19" ht="14.25">
      <c r="A153" s="1">
        <v>152</v>
      </c>
      <c r="B153" s="1">
        <v>2</v>
      </c>
      <c r="C153" t="s">
        <v>1929</v>
      </c>
      <c r="D153" s="1" t="s">
        <v>1590</v>
      </c>
      <c r="E153" s="1">
        <v>147</v>
      </c>
      <c r="F153" s="1" t="s">
        <v>507</v>
      </c>
      <c r="G153" s="1">
        <v>82</v>
      </c>
      <c r="H153" s="24">
        <v>0.0978009259259259</v>
      </c>
      <c r="I153" s="4">
        <v>0.0200347222222222</v>
      </c>
      <c r="J153" s="1">
        <v>111</v>
      </c>
      <c r="K153" s="24">
        <v>0.0497337962962963</v>
      </c>
      <c r="L153" s="1">
        <v>279</v>
      </c>
      <c r="M153" s="1">
        <v>-72</v>
      </c>
      <c r="N153" s="24">
        <v>0.028032407407407398</v>
      </c>
      <c r="O153" s="1">
        <v>120</v>
      </c>
      <c r="P153" s="38">
        <f t="shared" si="0"/>
        <v>31</v>
      </c>
      <c r="Q153" s="4">
        <v>0.020428240740740698</v>
      </c>
      <c r="R153" s="40" t="s">
        <v>1005</v>
      </c>
      <c r="S153" s="1" t="s">
        <v>1930</v>
      </c>
    </row>
    <row r="154" spans="1:19" ht="14.25">
      <c r="A154" s="1">
        <v>153</v>
      </c>
      <c r="B154" s="1">
        <v>2</v>
      </c>
      <c r="C154" t="s">
        <v>1931</v>
      </c>
      <c r="D154" s="1" t="s">
        <v>1590</v>
      </c>
      <c r="E154" s="1">
        <v>148</v>
      </c>
      <c r="F154" s="1" t="s">
        <v>507</v>
      </c>
      <c r="G154" s="1">
        <v>83</v>
      </c>
      <c r="H154" s="24">
        <v>0.0979166666666667</v>
      </c>
      <c r="I154" s="4">
        <v>0.0203125</v>
      </c>
      <c r="J154" s="1">
        <v>128</v>
      </c>
      <c r="K154" s="24">
        <v>0.0483680555555556</v>
      </c>
      <c r="L154" s="1">
        <v>197</v>
      </c>
      <c r="M154" s="1">
        <v>-20</v>
      </c>
      <c r="N154" s="24">
        <v>0.029236111111111098</v>
      </c>
      <c r="O154" s="1">
        <v>191</v>
      </c>
      <c r="P154" s="38">
        <f t="shared" si="0"/>
        <v>-5</v>
      </c>
      <c r="Q154" s="4">
        <v>0.0205439814814815</v>
      </c>
      <c r="R154" s="40" t="s">
        <v>1932</v>
      </c>
      <c r="S154" s="1" t="s">
        <v>1933</v>
      </c>
    </row>
    <row r="155" spans="1:19" ht="14.25">
      <c r="A155" s="1">
        <v>154</v>
      </c>
      <c r="B155" s="1">
        <v>2</v>
      </c>
      <c r="C155" t="s">
        <v>1934</v>
      </c>
      <c r="D155" s="1" t="s">
        <v>1590</v>
      </c>
      <c r="E155" s="1">
        <v>149</v>
      </c>
      <c r="F155" s="1" t="s">
        <v>498</v>
      </c>
      <c r="G155" s="1">
        <v>49</v>
      </c>
      <c r="H155" s="24">
        <v>0.0980555555555556</v>
      </c>
      <c r="I155" s="4">
        <v>0.0226041666666667</v>
      </c>
      <c r="J155" s="1">
        <v>279</v>
      </c>
      <c r="K155" s="24">
        <v>0.048865740740740696</v>
      </c>
      <c r="L155" s="1">
        <v>228</v>
      </c>
      <c r="M155" s="1">
        <v>50</v>
      </c>
      <c r="N155" s="24">
        <v>0.026585648148148098</v>
      </c>
      <c r="O155" s="1">
        <v>50</v>
      </c>
      <c r="P155" s="38">
        <f t="shared" si="0"/>
        <v>75</v>
      </c>
      <c r="Q155" s="4">
        <v>0.0206828703703704</v>
      </c>
      <c r="R155" s="40" t="s">
        <v>443</v>
      </c>
      <c r="S155" s="1" t="s">
        <v>1935</v>
      </c>
    </row>
    <row r="156" spans="1:19" ht="14.25">
      <c r="A156" s="1">
        <v>155</v>
      </c>
      <c r="B156" s="1">
        <v>1</v>
      </c>
      <c r="C156" t="s">
        <v>1936</v>
      </c>
      <c r="D156" s="1" t="s">
        <v>1590</v>
      </c>
      <c r="E156" s="1">
        <v>150</v>
      </c>
      <c r="F156" s="1" t="s">
        <v>507</v>
      </c>
      <c r="G156" s="1">
        <v>84</v>
      </c>
      <c r="H156" s="24">
        <v>0.0980787037037037</v>
      </c>
      <c r="I156" s="4">
        <v>0.0216550925925926</v>
      </c>
      <c r="J156" s="1">
        <v>206</v>
      </c>
      <c r="K156" s="24">
        <v>0.0396412037037037</v>
      </c>
      <c r="L156" s="1">
        <v>1</v>
      </c>
      <c r="M156" s="1">
        <v>184</v>
      </c>
      <c r="N156" s="24">
        <v>0.0367824074074074</v>
      </c>
      <c r="O156" s="1">
        <v>565</v>
      </c>
      <c r="P156" s="38">
        <f t="shared" si="0"/>
        <v>-133</v>
      </c>
      <c r="Q156" s="4">
        <v>0.0207060185185185</v>
      </c>
      <c r="R156" s="40" t="s">
        <v>499</v>
      </c>
      <c r="S156" s="1" t="s">
        <v>1937</v>
      </c>
    </row>
    <row r="157" spans="1:19" ht="14.25">
      <c r="A157" s="1">
        <v>156</v>
      </c>
      <c r="B157" s="1">
        <v>2</v>
      </c>
      <c r="C157" t="s">
        <v>1938</v>
      </c>
      <c r="D157" s="1" t="s">
        <v>1590</v>
      </c>
      <c r="E157" s="1">
        <v>151</v>
      </c>
      <c r="F157" s="1" t="s">
        <v>485</v>
      </c>
      <c r="G157" s="1">
        <v>85</v>
      </c>
      <c r="H157" s="24">
        <v>0.0981018518518519</v>
      </c>
      <c r="I157" s="4">
        <v>0.0259375</v>
      </c>
      <c r="J157" s="1">
        <v>496</v>
      </c>
      <c r="K157" s="24">
        <v>0.0458796296296296</v>
      </c>
      <c r="L157" s="1">
        <v>85</v>
      </c>
      <c r="M157" s="1">
        <v>257</v>
      </c>
      <c r="N157" s="24">
        <v>0.0262847222222222</v>
      </c>
      <c r="O157" s="1">
        <v>39</v>
      </c>
      <c r="P157" s="38">
        <f t="shared" si="0"/>
        <v>83</v>
      </c>
      <c r="Q157" s="4">
        <v>0.0207291666666667</v>
      </c>
      <c r="R157" s="40" t="s">
        <v>483</v>
      </c>
      <c r="S157" s="1" t="s">
        <v>483</v>
      </c>
    </row>
    <row r="158" spans="1:19" ht="14.25">
      <c r="A158" s="10">
        <v>157</v>
      </c>
      <c r="B158" s="8">
        <v>1</v>
      </c>
      <c r="C158" s="9" t="s">
        <v>1939</v>
      </c>
      <c r="D158" s="8" t="s">
        <v>1590</v>
      </c>
      <c r="E158" s="8">
        <v>152</v>
      </c>
      <c r="F158" s="8" t="s">
        <v>507</v>
      </c>
      <c r="G158" s="8">
        <v>86</v>
      </c>
      <c r="H158" s="25">
        <v>0.0981365740740741</v>
      </c>
      <c r="I158" s="11">
        <v>0.0259259259259259</v>
      </c>
      <c r="J158" s="8">
        <v>495</v>
      </c>
      <c r="K158" s="25">
        <v>0.0446990740740741</v>
      </c>
      <c r="L158" s="10">
        <v>45</v>
      </c>
      <c r="M158" s="35">
        <v>294</v>
      </c>
      <c r="N158" s="25">
        <v>0.027511574074074098</v>
      </c>
      <c r="O158" s="10">
        <v>95</v>
      </c>
      <c r="P158" s="35">
        <f t="shared" si="0"/>
        <v>44</v>
      </c>
      <c r="Q158" s="11">
        <v>0.0207638888888889</v>
      </c>
      <c r="R158" s="30" t="s">
        <v>53</v>
      </c>
      <c r="S158" s="12" t="s">
        <v>1940</v>
      </c>
    </row>
    <row r="159" spans="1:19" ht="14.25">
      <c r="A159" s="1">
        <v>158</v>
      </c>
      <c r="B159" s="1">
        <v>2</v>
      </c>
      <c r="C159" t="s">
        <v>441</v>
      </c>
      <c r="D159" s="1" t="s">
        <v>1590</v>
      </c>
      <c r="E159" s="1">
        <v>153</v>
      </c>
      <c r="F159" s="1" t="s">
        <v>442</v>
      </c>
      <c r="G159" s="1">
        <v>50</v>
      </c>
      <c r="H159" s="24">
        <v>0.09814814814814819</v>
      </c>
      <c r="I159" s="4">
        <v>0.0234953703703704</v>
      </c>
      <c r="J159" s="1">
        <v>347</v>
      </c>
      <c r="K159" s="24">
        <v>0.0480208333333333</v>
      </c>
      <c r="L159" s="1">
        <v>177</v>
      </c>
      <c r="M159" s="1">
        <v>117</v>
      </c>
      <c r="N159" s="24">
        <v>0.0266319444444444</v>
      </c>
      <c r="O159" s="1">
        <v>53</v>
      </c>
      <c r="P159" s="38">
        <f t="shared" si="0"/>
        <v>72</v>
      </c>
      <c r="Q159" s="4">
        <v>0.020775462962963002</v>
      </c>
      <c r="R159" s="40" t="s">
        <v>443</v>
      </c>
      <c r="S159" s="1" t="s">
        <v>444</v>
      </c>
    </row>
    <row r="160" spans="1:19" ht="14.25">
      <c r="A160" s="5">
        <v>159</v>
      </c>
      <c r="B160" s="5">
        <v>0</v>
      </c>
      <c r="C160" s="6" t="s">
        <v>1941</v>
      </c>
      <c r="D160" s="5" t="s">
        <v>20</v>
      </c>
      <c r="E160" s="5">
        <v>6</v>
      </c>
      <c r="F160" s="5" t="s">
        <v>589</v>
      </c>
      <c r="G160" s="5">
        <v>4</v>
      </c>
      <c r="H160" s="26">
        <v>0.0981597222222222</v>
      </c>
      <c r="I160" s="7">
        <v>0.0186805555555556</v>
      </c>
      <c r="J160" s="5">
        <v>64</v>
      </c>
      <c r="K160" s="26">
        <v>0.050787037037037006</v>
      </c>
      <c r="L160" s="5">
        <v>332</v>
      </c>
      <c r="M160" s="5">
        <v>-108</v>
      </c>
      <c r="N160" s="26">
        <v>0.0286921296296296</v>
      </c>
      <c r="O160" s="5">
        <v>159</v>
      </c>
      <c r="P160" s="41">
        <f t="shared" si="0"/>
        <v>13</v>
      </c>
      <c r="Q160" s="7">
        <v>0.020787037037037003</v>
      </c>
      <c r="R160" s="42" t="s">
        <v>21</v>
      </c>
      <c r="S160" s="5" t="s">
        <v>1942</v>
      </c>
    </row>
    <row r="161" spans="1:19" ht="14.25">
      <c r="A161" s="1">
        <v>160</v>
      </c>
      <c r="B161" s="1">
        <v>1</v>
      </c>
      <c r="C161" t="s">
        <v>1943</v>
      </c>
      <c r="D161" s="1" t="s">
        <v>1590</v>
      </c>
      <c r="E161" s="1">
        <v>154</v>
      </c>
      <c r="F161" s="1" t="s">
        <v>580</v>
      </c>
      <c r="G161" s="1">
        <v>87</v>
      </c>
      <c r="H161" s="24">
        <v>0.0982407407407407</v>
      </c>
      <c r="I161" s="4">
        <v>0.0202430555555556</v>
      </c>
      <c r="J161" s="1">
        <v>126</v>
      </c>
      <c r="K161" s="24">
        <v>0.0485416666666667</v>
      </c>
      <c r="L161" s="1">
        <v>207</v>
      </c>
      <c r="M161" s="1">
        <v>-23</v>
      </c>
      <c r="N161" s="24">
        <v>0.0294560185185185</v>
      </c>
      <c r="O161" s="1">
        <v>203</v>
      </c>
      <c r="P161" s="38">
        <f t="shared" si="0"/>
        <v>-11</v>
      </c>
      <c r="Q161" s="4">
        <v>0.020868055555555598</v>
      </c>
      <c r="R161" s="40" t="s">
        <v>684</v>
      </c>
      <c r="S161" s="1" t="s">
        <v>1944</v>
      </c>
    </row>
    <row r="162" spans="1:19" ht="14.25">
      <c r="A162" s="18">
        <v>161</v>
      </c>
      <c r="B162" s="16">
        <v>0</v>
      </c>
      <c r="C162" s="17" t="s">
        <v>1945</v>
      </c>
      <c r="D162" s="16" t="s">
        <v>20</v>
      </c>
      <c r="E162" s="16">
        <v>7</v>
      </c>
      <c r="F162" s="16" t="s">
        <v>609</v>
      </c>
      <c r="G162" s="16">
        <v>5</v>
      </c>
      <c r="H162" s="27">
        <v>0.0983333333333333</v>
      </c>
      <c r="I162" s="19">
        <v>0.0181018518518519</v>
      </c>
      <c r="J162" s="18">
        <v>47</v>
      </c>
      <c r="K162" s="27">
        <v>0.0512731481481482</v>
      </c>
      <c r="L162" s="16">
        <v>356</v>
      </c>
      <c r="M162" s="16">
        <v>-121</v>
      </c>
      <c r="N162" s="27">
        <v>0.028958333333333298</v>
      </c>
      <c r="O162" s="18">
        <v>176</v>
      </c>
      <c r="P162" s="36">
        <f t="shared" si="0"/>
        <v>7</v>
      </c>
      <c r="Q162" s="19">
        <v>0.0209606481481481</v>
      </c>
      <c r="R162" s="37" t="s">
        <v>53</v>
      </c>
      <c r="S162" s="16" t="s">
        <v>1946</v>
      </c>
    </row>
    <row r="163" spans="1:19" ht="14.25">
      <c r="A163" s="1">
        <v>162</v>
      </c>
      <c r="B163" s="1">
        <v>2</v>
      </c>
      <c r="C163" t="s">
        <v>1947</v>
      </c>
      <c r="D163" s="1" t="s">
        <v>1590</v>
      </c>
      <c r="E163" s="1">
        <v>155</v>
      </c>
      <c r="F163" s="1" t="s">
        <v>498</v>
      </c>
      <c r="G163" s="1">
        <v>51</v>
      </c>
      <c r="H163" s="24">
        <v>0.0983449074074074</v>
      </c>
      <c r="I163" s="4">
        <v>0.0226157407407407</v>
      </c>
      <c r="J163" s="1">
        <v>280</v>
      </c>
      <c r="K163" s="24">
        <v>0.046770833333333296</v>
      </c>
      <c r="L163" s="1">
        <v>117</v>
      </c>
      <c r="M163" s="1">
        <v>111</v>
      </c>
      <c r="N163" s="24">
        <v>0.028958333333333298</v>
      </c>
      <c r="O163" s="1">
        <v>175</v>
      </c>
      <c r="P163" s="38">
        <f t="shared" si="0"/>
        <v>7</v>
      </c>
      <c r="Q163" s="4">
        <v>0.0209722222222222</v>
      </c>
      <c r="R163" s="40" t="s">
        <v>1948</v>
      </c>
      <c r="S163" s="1" t="s">
        <v>1949</v>
      </c>
    </row>
    <row r="164" spans="1:19" ht="14.25">
      <c r="A164" s="1">
        <v>163</v>
      </c>
      <c r="B164" s="1">
        <v>2</v>
      </c>
      <c r="C164" t="s">
        <v>1950</v>
      </c>
      <c r="D164" s="1" t="s">
        <v>1590</v>
      </c>
      <c r="E164" s="1">
        <v>156</v>
      </c>
      <c r="F164" s="1" t="s">
        <v>442</v>
      </c>
      <c r="G164" s="1">
        <v>52</v>
      </c>
      <c r="H164" s="24">
        <v>0.0984027777777778</v>
      </c>
      <c r="I164" s="4">
        <v>0.022453703703703698</v>
      </c>
      <c r="J164" s="1">
        <v>265</v>
      </c>
      <c r="K164" s="24">
        <v>0.0463310185185185</v>
      </c>
      <c r="L164" s="1">
        <v>96</v>
      </c>
      <c r="M164" s="1">
        <v>115</v>
      </c>
      <c r="N164" s="24">
        <v>0.0296180555555556</v>
      </c>
      <c r="O164" s="1">
        <v>208</v>
      </c>
      <c r="P164" s="38">
        <f t="shared" si="0"/>
        <v>-13</v>
      </c>
      <c r="Q164" s="4">
        <v>0.0210300925925926</v>
      </c>
      <c r="R164" s="40" t="s">
        <v>879</v>
      </c>
      <c r="S164" s="1" t="s">
        <v>1951</v>
      </c>
    </row>
    <row r="165" spans="1:19" ht="14.25">
      <c r="A165" s="1">
        <v>164</v>
      </c>
      <c r="B165" s="1">
        <v>1</v>
      </c>
      <c r="C165" t="s">
        <v>1952</v>
      </c>
      <c r="D165" s="1" t="s">
        <v>1590</v>
      </c>
      <c r="E165" s="1">
        <v>157</v>
      </c>
      <c r="F165" s="1" t="s">
        <v>498</v>
      </c>
      <c r="G165" s="1">
        <v>53</v>
      </c>
      <c r="H165" s="24">
        <v>0.0985069444444444</v>
      </c>
      <c r="I165" s="4">
        <v>0.018356481481481498</v>
      </c>
      <c r="J165" s="1">
        <v>54</v>
      </c>
      <c r="K165" s="24">
        <v>0.0477430555555556</v>
      </c>
      <c r="L165" s="1">
        <v>166</v>
      </c>
      <c r="M165" s="1">
        <v>-21</v>
      </c>
      <c r="N165" s="24">
        <v>0.0324074074074074</v>
      </c>
      <c r="O165" s="1">
        <v>381</v>
      </c>
      <c r="P165" s="38">
        <f t="shared" si="0"/>
        <v>-89</v>
      </c>
      <c r="Q165" s="4">
        <v>0.0211342592592593</v>
      </c>
      <c r="R165" s="40" t="s">
        <v>1953</v>
      </c>
      <c r="S165" s="1" t="s">
        <v>1954</v>
      </c>
    </row>
    <row r="166" spans="1:19" ht="14.25">
      <c r="A166" s="5">
        <v>165</v>
      </c>
      <c r="B166" s="5">
        <v>0</v>
      </c>
      <c r="C166" s="6" t="s">
        <v>1955</v>
      </c>
      <c r="D166" s="5" t="s">
        <v>20</v>
      </c>
      <c r="E166" s="5">
        <v>8</v>
      </c>
      <c r="F166" s="5" t="s">
        <v>633</v>
      </c>
      <c r="G166" s="5">
        <v>6</v>
      </c>
      <c r="H166" s="26">
        <v>0.0987037037037037</v>
      </c>
      <c r="I166" s="7">
        <v>0.0181365740740741</v>
      </c>
      <c r="J166" s="5">
        <v>48</v>
      </c>
      <c r="K166" s="26">
        <v>0.0523032407407407</v>
      </c>
      <c r="L166" s="5">
        <v>397</v>
      </c>
      <c r="M166" s="5">
        <v>-147</v>
      </c>
      <c r="N166" s="26">
        <v>0.0282638888888889</v>
      </c>
      <c r="O166" s="5">
        <v>137</v>
      </c>
      <c r="P166" s="41">
        <f t="shared" si="0"/>
        <v>30</v>
      </c>
      <c r="Q166" s="7">
        <v>0.0213310185185185</v>
      </c>
      <c r="R166" s="42" t="s">
        <v>1657</v>
      </c>
      <c r="S166" s="5" t="s">
        <v>1956</v>
      </c>
    </row>
    <row r="167" spans="1:19" ht="14.25">
      <c r="A167" s="1">
        <v>166</v>
      </c>
      <c r="B167" s="1">
        <v>2</v>
      </c>
      <c r="C167" t="s">
        <v>1957</v>
      </c>
      <c r="D167" s="1" t="s">
        <v>1590</v>
      </c>
      <c r="E167" s="1">
        <v>158</v>
      </c>
      <c r="F167" s="1" t="s">
        <v>485</v>
      </c>
      <c r="G167" s="1">
        <v>88</v>
      </c>
      <c r="H167" s="24">
        <v>0.0987384259259259</v>
      </c>
      <c r="I167" s="4">
        <v>0.0240625</v>
      </c>
      <c r="J167" s="1">
        <v>384</v>
      </c>
      <c r="K167" s="24">
        <v>0.0454513888888889</v>
      </c>
      <c r="L167" s="1">
        <v>71</v>
      </c>
      <c r="M167" s="1">
        <v>208</v>
      </c>
      <c r="N167" s="24">
        <v>0.029224537037037004</v>
      </c>
      <c r="O167" s="1">
        <v>189</v>
      </c>
      <c r="P167" s="38">
        <f t="shared" si="0"/>
        <v>10</v>
      </c>
      <c r="Q167" s="4">
        <v>0.0213657407407407</v>
      </c>
      <c r="R167" s="40" t="s">
        <v>1745</v>
      </c>
      <c r="S167" s="1" t="s">
        <v>1958</v>
      </c>
    </row>
    <row r="168" spans="1:19" ht="14.25">
      <c r="A168" s="1">
        <v>167</v>
      </c>
      <c r="B168" s="1">
        <v>1</v>
      </c>
      <c r="C168" t="s">
        <v>1959</v>
      </c>
      <c r="D168" s="1" t="s">
        <v>1590</v>
      </c>
      <c r="E168" s="1">
        <v>159</v>
      </c>
      <c r="F168" s="1" t="s">
        <v>482</v>
      </c>
      <c r="G168" s="1">
        <v>11</v>
      </c>
      <c r="H168" s="24">
        <v>0.0987615740740741</v>
      </c>
      <c r="I168" s="4">
        <v>0.0227199074074074</v>
      </c>
      <c r="J168" s="1">
        <v>286</v>
      </c>
      <c r="K168" s="24">
        <v>0.0479861111111111</v>
      </c>
      <c r="L168" s="1">
        <v>175</v>
      </c>
      <c r="M168" s="1">
        <v>82</v>
      </c>
      <c r="N168" s="24">
        <v>0.0280555555555556</v>
      </c>
      <c r="O168" s="1">
        <v>124</v>
      </c>
      <c r="P168" s="38">
        <f t="shared" si="0"/>
        <v>37</v>
      </c>
      <c r="Q168" s="4">
        <v>0.021388888888888898</v>
      </c>
      <c r="R168" s="40" t="s">
        <v>810</v>
      </c>
      <c r="S168" s="1" t="s">
        <v>1960</v>
      </c>
    </row>
    <row r="169" spans="1:19" ht="14.25">
      <c r="A169" s="1">
        <v>168</v>
      </c>
      <c r="B169" s="1">
        <v>2</v>
      </c>
      <c r="C169" t="s">
        <v>1961</v>
      </c>
      <c r="D169" s="1" t="s">
        <v>1590</v>
      </c>
      <c r="E169" s="1">
        <v>160</v>
      </c>
      <c r="F169" s="1" t="s">
        <v>442</v>
      </c>
      <c r="G169" s="1">
        <v>54</v>
      </c>
      <c r="H169" s="24">
        <v>0.0987847222222222</v>
      </c>
      <c r="I169" s="4">
        <v>0.0209143518518519</v>
      </c>
      <c r="J169" s="1">
        <v>162</v>
      </c>
      <c r="K169" s="24">
        <v>0.047627314814814796</v>
      </c>
      <c r="L169" s="1">
        <v>160</v>
      </c>
      <c r="M169" s="1">
        <v>26</v>
      </c>
      <c r="N169" s="24">
        <v>0.0302430555555556</v>
      </c>
      <c r="O169" s="1">
        <v>254</v>
      </c>
      <c r="P169" s="38">
        <f t="shared" si="0"/>
        <v>-32</v>
      </c>
      <c r="Q169" s="4">
        <v>0.021412037037037</v>
      </c>
      <c r="R169" s="40" t="s">
        <v>1962</v>
      </c>
      <c r="S169" s="1" t="s">
        <v>1963</v>
      </c>
    </row>
    <row r="170" spans="1:19" ht="14.25">
      <c r="A170" s="1">
        <v>169</v>
      </c>
      <c r="B170" s="1">
        <v>1</v>
      </c>
      <c r="C170" t="s">
        <v>1964</v>
      </c>
      <c r="D170" s="1" t="s">
        <v>1590</v>
      </c>
      <c r="E170" s="1">
        <v>161</v>
      </c>
      <c r="F170" s="1" t="s">
        <v>716</v>
      </c>
      <c r="G170" s="1">
        <v>3</v>
      </c>
      <c r="H170" s="24">
        <v>0.0989351851851852</v>
      </c>
      <c r="I170" s="4">
        <v>0.0183912037037037</v>
      </c>
      <c r="J170" s="1">
        <v>56</v>
      </c>
      <c r="K170" s="24">
        <v>0.04875</v>
      </c>
      <c r="L170" s="1">
        <v>213</v>
      </c>
      <c r="M170" s="1">
        <v>-42</v>
      </c>
      <c r="N170" s="24">
        <v>0.0317939814814815</v>
      </c>
      <c r="O170" s="1">
        <v>349</v>
      </c>
      <c r="P170" s="38">
        <f t="shared" si="0"/>
        <v>-71</v>
      </c>
      <c r="Q170" s="4">
        <v>0.0215625</v>
      </c>
      <c r="R170" s="40" t="s">
        <v>826</v>
      </c>
      <c r="S170" s="1" t="s">
        <v>1965</v>
      </c>
    </row>
    <row r="171" spans="1:19" ht="14.25">
      <c r="A171" s="1">
        <v>170</v>
      </c>
      <c r="B171" s="1">
        <v>2</v>
      </c>
      <c r="C171" t="s">
        <v>1966</v>
      </c>
      <c r="D171" s="1" t="s">
        <v>1590</v>
      </c>
      <c r="E171" s="1">
        <v>162</v>
      </c>
      <c r="F171" s="1" t="s">
        <v>442</v>
      </c>
      <c r="G171" s="1">
        <v>55</v>
      </c>
      <c r="H171" s="24">
        <v>0.0991319444444444</v>
      </c>
      <c r="I171" s="4">
        <v>0.0219444444444444</v>
      </c>
      <c r="J171" s="1">
        <v>227</v>
      </c>
      <c r="K171" s="24">
        <v>0.0458796296296296</v>
      </c>
      <c r="L171" s="1">
        <v>84</v>
      </c>
      <c r="M171" s="1">
        <v>105</v>
      </c>
      <c r="N171" s="24">
        <v>0.0313078703703704</v>
      </c>
      <c r="O171" s="1">
        <v>311</v>
      </c>
      <c r="P171" s="38">
        <f t="shared" si="0"/>
        <v>-48</v>
      </c>
      <c r="Q171" s="4">
        <v>0.0217592592592593</v>
      </c>
      <c r="R171" s="40" t="s">
        <v>1967</v>
      </c>
      <c r="S171" s="1" t="s">
        <v>1968</v>
      </c>
    </row>
    <row r="172" spans="1:19" ht="14.25">
      <c r="A172" s="1">
        <v>171</v>
      </c>
      <c r="B172" s="1">
        <v>2</v>
      </c>
      <c r="C172" t="s">
        <v>1969</v>
      </c>
      <c r="D172" s="1" t="s">
        <v>1590</v>
      </c>
      <c r="E172" s="1">
        <v>163</v>
      </c>
      <c r="F172" s="1" t="s">
        <v>498</v>
      </c>
      <c r="G172" s="1">
        <v>56</v>
      </c>
      <c r="H172" s="24">
        <v>0.09917824074074069</v>
      </c>
      <c r="I172" s="4">
        <v>0.0205439814814815</v>
      </c>
      <c r="J172" s="1">
        <v>142</v>
      </c>
      <c r="K172" s="24">
        <v>0.0470486111111111</v>
      </c>
      <c r="L172" s="1">
        <v>130</v>
      </c>
      <c r="M172" s="1">
        <v>25</v>
      </c>
      <c r="N172" s="24">
        <v>0.0315856481481481</v>
      </c>
      <c r="O172" s="1">
        <v>337</v>
      </c>
      <c r="P172" s="38">
        <f t="shared" si="0"/>
        <v>-54</v>
      </c>
      <c r="Q172" s="4">
        <v>0.0218055555555556</v>
      </c>
      <c r="R172" s="40" t="s">
        <v>1437</v>
      </c>
      <c r="S172" s="1" t="s">
        <v>1970</v>
      </c>
    </row>
    <row r="173" spans="1:19" ht="14.25">
      <c r="A173" s="5">
        <v>172</v>
      </c>
      <c r="B173" s="5">
        <v>0</v>
      </c>
      <c r="C173" s="6" t="s">
        <v>1971</v>
      </c>
      <c r="D173" s="5" t="s">
        <v>20</v>
      </c>
      <c r="E173" s="5">
        <v>9</v>
      </c>
      <c r="F173" s="5" t="s">
        <v>529</v>
      </c>
      <c r="G173" s="5">
        <v>3</v>
      </c>
      <c r="H173" s="26">
        <v>0.09922453703703701</v>
      </c>
      <c r="I173" s="7">
        <v>0.0175231481481482</v>
      </c>
      <c r="J173" s="5">
        <v>38</v>
      </c>
      <c r="K173" s="26">
        <v>0.0510648148148148</v>
      </c>
      <c r="L173" s="5">
        <v>347</v>
      </c>
      <c r="M173" s="5">
        <v>-100</v>
      </c>
      <c r="N173" s="26">
        <v>0.0306365740740741</v>
      </c>
      <c r="O173" s="5">
        <v>275</v>
      </c>
      <c r="P173" s="41">
        <f t="shared" si="0"/>
        <v>-34</v>
      </c>
      <c r="Q173" s="7">
        <v>0.0218518518518519</v>
      </c>
      <c r="R173" s="42" t="s">
        <v>928</v>
      </c>
      <c r="S173" s="5" t="s">
        <v>1972</v>
      </c>
    </row>
    <row r="174" spans="1:19" ht="14.25">
      <c r="A174" s="1">
        <v>173</v>
      </c>
      <c r="B174" s="1">
        <v>2</v>
      </c>
      <c r="C174" t="s">
        <v>1973</v>
      </c>
      <c r="D174" s="1" t="s">
        <v>1590</v>
      </c>
      <c r="E174" s="1">
        <v>164</v>
      </c>
      <c r="F174" s="1" t="s">
        <v>498</v>
      </c>
      <c r="G174" s="1">
        <v>57</v>
      </c>
      <c r="H174" s="24">
        <v>0.0992361111111111</v>
      </c>
      <c r="I174" s="4">
        <v>0.0219907407407407</v>
      </c>
      <c r="J174" s="1">
        <v>230</v>
      </c>
      <c r="K174" s="24">
        <v>0.0465046296296296</v>
      </c>
      <c r="L174" s="1">
        <v>105</v>
      </c>
      <c r="M174" s="1">
        <v>96</v>
      </c>
      <c r="N174" s="24">
        <v>0.0307407407407407</v>
      </c>
      <c r="O174" s="1">
        <v>283</v>
      </c>
      <c r="P174" s="38">
        <f t="shared" si="0"/>
        <v>-39</v>
      </c>
      <c r="Q174" s="4">
        <v>0.0218634259259259</v>
      </c>
      <c r="R174" s="40" t="s">
        <v>823</v>
      </c>
      <c r="S174" s="1" t="s">
        <v>1974</v>
      </c>
    </row>
    <row r="175" spans="1:19" ht="14.25">
      <c r="A175" s="1">
        <v>174</v>
      </c>
      <c r="B175" s="1">
        <v>1</v>
      </c>
      <c r="C175" t="s">
        <v>1975</v>
      </c>
      <c r="D175" s="1" t="s">
        <v>1590</v>
      </c>
      <c r="E175" s="1">
        <v>165</v>
      </c>
      <c r="F175" s="1" t="s">
        <v>442</v>
      </c>
      <c r="G175" s="1">
        <v>58</v>
      </c>
      <c r="H175" s="24">
        <v>0.0994212962962963</v>
      </c>
      <c r="I175" s="4">
        <v>0.0218171296296296</v>
      </c>
      <c r="J175" s="1">
        <v>217</v>
      </c>
      <c r="K175" s="24">
        <v>0.0467939814814815</v>
      </c>
      <c r="L175" s="1">
        <v>119</v>
      </c>
      <c r="M175" s="1">
        <v>74</v>
      </c>
      <c r="N175" s="24">
        <v>0.0308101851851852</v>
      </c>
      <c r="O175" s="1">
        <v>286</v>
      </c>
      <c r="P175" s="38">
        <f t="shared" si="0"/>
        <v>-31</v>
      </c>
      <c r="Q175" s="4">
        <v>0.0220486111111111</v>
      </c>
      <c r="R175" s="40" t="s">
        <v>1288</v>
      </c>
      <c r="S175" s="1" t="s">
        <v>1976</v>
      </c>
    </row>
    <row r="176" spans="1:19" ht="14.25">
      <c r="A176" s="1">
        <v>175</v>
      </c>
      <c r="B176" s="1">
        <v>2</v>
      </c>
      <c r="C176" t="s">
        <v>1977</v>
      </c>
      <c r="D176" s="1" t="s">
        <v>1590</v>
      </c>
      <c r="E176" s="1">
        <v>166</v>
      </c>
      <c r="F176" s="1" t="s">
        <v>507</v>
      </c>
      <c r="G176" s="1">
        <v>89</v>
      </c>
      <c r="H176" s="24">
        <v>0.0994444444444444</v>
      </c>
      <c r="I176" s="4">
        <v>0.0225694444444444</v>
      </c>
      <c r="J176" s="1">
        <v>274</v>
      </c>
      <c r="K176" s="24">
        <v>0.0467824074074074</v>
      </c>
      <c r="L176" s="1">
        <v>118</v>
      </c>
      <c r="M176" s="1">
        <v>108</v>
      </c>
      <c r="N176" s="24">
        <v>0.030092592592592598</v>
      </c>
      <c r="O176" s="1">
        <v>247</v>
      </c>
      <c r="P176" s="38">
        <f t="shared" si="0"/>
        <v>-9</v>
      </c>
      <c r="Q176" s="4">
        <v>0.022071759259259298</v>
      </c>
      <c r="R176" s="40" t="s">
        <v>1531</v>
      </c>
      <c r="S176" s="1" t="s">
        <v>1978</v>
      </c>
    </row>
    <row r="177" spans="1:19" ht="14.25">
      <c r="A177" s="5">
        <v>176</v>
      </c>
      <c r="B177" s="5">
        <v>0</v>
      </c>
      <c r="C177" s="6" t="s">
        <v>1979</v>
      </c>
      <c r="D177" s="5" t="s">
        <v>20</v>
      </c>
      <c r="E177" s="5">
        <v>10</v>
      </c>
      <c r="F177" s="5" t="s">
        <v>529</v>
      </c>
      <c r="G177" s="5">
        <v>4</v>
      </c>
      <c r="H177" s="26">
        <v>0.0994675925925926</v>
      </c>
      <c r="I177" s="7">
        <v>0.0203587962962963</v>
      </c>
      <c r="J177" s="5">
        <v>130</v>
      </c>
      <c r="K177" s="26">
        <v>0.0504166666666667</v>
      </c>
      <c r="L177" s="5">
        <v>313</v>
      </c>
      <c r="M177" s="5">
        <v>-75</v>
      </c>
      <c r="N177" s="26">
        <v>0.0286921296296296</v>
      </c>
      <c r="O177" s="5">
        <v>157</v>
      </c>
      <c r="P177" s="41">
        <f t="shared" si="0"/>
        <v>29</v>
      </c>
      <c r="Q177" s="7">
        <v>0.0220949074074074</v>
      </c>
      <c r="R177" s="42" t="s">
        <v>884</v>
      </c>
      <c r="S177" s="5" t="s">
        <v>1980</v>
      </c>
    </row>
    <row r="178" spans="1:19" ht="14.25">
      <c r="A178" s="1">
        <v>177</v>
      </c>
      <c r="B178" s="1">
        <v>2</v>
      </c>
      <c r="C178" t="s">
        <v>1981</v>
      </c>
      <c r="D178" s="1" t="s">
        <v>1590</v>
      </c>
      <c r="E178" s="1">
        <v>167</v>
      </c>
      <c r="F178" s="1" t="s">
        <v>507</v>
      </c>
      <c r="G178" s="1">
        <v>90</v>
      </c>
      <c r="H178" s="24">
        <v>0.0995833333333333</v>
      </c>
      <c r="I178" s="4">
        <v>0.0253356481481481</v>
      </c>
      <c r="J178" s="1">
        <v>460</v>
      </c>
      <c r="K178" s="24">
        <v>0.0457523148148148</v>
      </c>
      <c r="L178" s="1">
        <v>80</v>
      </c>
      <c r="M178" s="1">
        <v>240</v>
      </c>
      <c r="N178" s="24">
        <v>0.0284953703703704</v>
      </c>
      <c r="O178" s="1">
        <v>145</v>
      </c>
      <c r="P178" s="38">
        <f t="shared" si="0"/>
        <v>43</v>
      </c>
      <c r="Q178" s="4">
        <v>0.0222106481481481</v>
      </c>
      <c r="R178" s="40" t="s">
        <v>1982</v>
      </c>
      <c r="S178" s="1" t="s">
        <v>1983</v>
      </c>
    </row>
    <row r="179" spans="1:19" ht="14.25">
      <c r="A179" s="1">
        <v>178</v>
      </c>
      <c r="B179" s="1">
        <v>1</v>
      </c>
      <c r="C179" t="s">
        <v>1984</v>
      </c>
      <c r="D179" s="1" t="s">
        <v>1590</v>
      </c>
      <c r="E179" s="1">
        <v>168</v>
      </c>
      <c r="F179" s="1" t="s">
        <v>485</v>
      </c>
      <c r="G179" s="1">
        <v>91</v>
      </c>
      <c r="H179" s="24">
        <v>0.0996412037037037</v>
      </c>
      <c r="I179" s="4">
        <v>0.021041666666666698</v>
      </c>
      <c r="J179" s="1">
        <v>168</v>
      </c>
      <c r="K179" s="24">
        <v>0.0489351851851852</v>
      </c>
      <c r="L179" s="1">
        <v>230</v>
      </c>
      <c r="M179" s="1">
        <v>-17</v>
      </c>
      <c r="N179" s="24">
        <v>0.0296643518518519</v>
      </c>
      <c r="O179" s="1">
        <v>213</v>
      </c>
      <c r="P179" s="38">
        <f t="shared" si="0"/>
        <v>7</v>
      </c>
      <c r="Q179" s="4">
        <v>0.0222685185185185</v>
      </c>
      <c r="R179" s="40" t="s">
        <v>1985</v>
      </c>
      <c r="S179" s="1" t="s">
        <v>1986</v>
      </c>
    </row>
    <row r="180" spans="1:19" ht="14.25">
      <c r="A180" s="1">
        <v>179</v>
      </c>
      <c r="B180" s="1">
        <v>2</v>
      </c>
      <c r="C180" t="s">
        <v>1987</v>
      </c>
      <c r="D180" s="1" t="s">
        <v>1590</v>
      </c>
      <c r="E180" s="1">
        <v>169</v>
      </c>
      <c r="F180" s="1" t="s">
        <v>566</v>
      </c>
      <c r="G180" s="1">
        <v>5</v>
      </c>
      <c r="H180" s="24">
        <v>0.0996412037037037</v>
      </c>
      <c r="I180" s="4">
        <v>0.019837962962963</v>
      </c>
      <c r="J180" s="1">
        <v>100</v>
      </c>
      <c r="K180" s="24">
        <v>0.049652777777777796</v>
      </c>
      <c r="L180" s="1">
        <v>269</v>
      </c>
      <c r="M180" s="1">
        <v>-74</v>
      </c>
      <c r="N180" s="24">
        <v>0.030150462962963004</v>
      </c>
      <c r="O180" s="1">
        <v>250</v>
      </c>
      <c r="P180" s="38">
        <f t="shared" si="0"/>
        <v>-5</v>
      </c>
      <c r="Q180" s="4">
        <v>0.0222685185185185</v>
      </c>
      <c r="R180" s="40" t="s">
        <v>446</v>
      </c>
      <c r="S180" s="1" t="s">
        <v>1988</v>
      </c>
    </row>
    <row r="181" spans="1:19" ht="14.25">
      <c r="A181" s="10">
        <v>180</v>
      </c>
      <c r="B181" s="8">
        <v>1</v>
      </c>
      <c r="C181" s="9" t="s">
        <v>1989</v>
      </c>
      <c r="D181" s="8" t="s">
        <v>1590</v>
      </c>
      <c r="E181" s="8">
        <v>170</v>
      </c>
      <c r="F181" s="8" t="s">
        <v>580</v>
      </c>
      <c r="G181" s="8">
        <v>92</v>
      </c>
      <c r="H181" s="25">
        <v>0.0996527777777778</v>
      </c>
      <c r="I181" s="11">
        <v>0.0214467592592593</v>
      </c>
      <c r="J181" s="10">
        <v>187</v>
      </c>
      <c r="K181" s="25">
        <v>0.0487847222222222</v>
      </c>
      <c r="L181" s="35">
        <v>218</v>
      </c>
      <c r="M181" s="8">
        <v>-5</v>
      </c>
      <c r="N181" s="25">
        <v>0.0294212962962963</v>
      </c>
      <c r="O181" s="35">
        <v>201</v>
      </c>
      <c r="P181" s="8">
        <f t="shared" si="0"/>
        <v>12</v>
      </c>
      <c r="Q181" s="11">
        <v>0.022280092592592598</v>
      </c>
      <c r="R181" s="30" t="s">
        <v>53</v>
      </c>
      <c r="S181" s="12" t="s">
        <v>1990</v>
      </c>
    </row>
    <row r="182" spans="1:19" ht="14.25">
      <c r="A182" s="1">
        <v>181</v>
      </c>
      <c r="B182" s="1">
        <v>2</v>
      </c>
      <c r="C182" t="s">
        <v>1991</v>
      </c>
      <c r="D182" s="1" t="s">
        <v>1590</v>
      </c>
      <c r="E182" s="1">
        <v>171</v>
      </c>
      <c r="F182" s="1" t="s">
        <v>498</v>
      </c>
      <c r="G182" s="1">
        <v>59</v>
      </c>
      <c r="H182" s="24">
        <v>0.0996759259259259</v>
      </c>
      <c r="I182" s="4">
        <v>0.0227199074074074</v>
      </c>
      <c r="J182" s="1">
        <v>287</v>
      </c>
      <c r="K182" s="24">
        <v>0.046354166666666696</v>
      </c>
      <c r="L182" s="1">
        <v>98</v>
      </c>
      <c r="M182" s="1">
        <v>126</v>
      </c>
      <c r="N182" s="24">
        <v>0.0306018518518519</v>
      </c>
      <c r="O182" s="1">
        <v>271</v>
      </c>
      <c r="P182" s="38">
        <f t="shared" si="0"/>
        <v>-20</v>
      </c>
      <c r="Q182" s="4">
        <v>0.0223032407407407</v>
      </c>
      <c r="R182" s="40" t="s">
        <v>1505</v>
      </c>
      <c r="S182" s="1" t="s">
        <v>1992</v>
      </c>
    </row>
    <row r="183" spans="1:19" ht="14.25">
      <c r="A183" s="1">
        <v>182</v>
      </c>
      <c r="B183" s="1">
        <v>2</v>
      </c>
      <c r="C183" t="s">
        <v>1993</v>
      </c>
      <c r="D183" s="1" t="s">
        <v>1590</v>
      </c>
      <c r="E183" s="1">
        <v>172</v>
      </c>
      <c r="F183" s="1" t="s">
        <v>485</v>
      </c>
      <c r="G183" s="1">
        <v>93</v>
      </c>
      <c r="H183" s="24">
        <v>0.09969907407407409</v>
      </c>
      <c r="I183" s="4">
        <v>0.0207060185185185</v>
      </c>
      <c r="J183" s="1">
        <v>149</v>
      </c>
      <c r="K183" s="24">
        <v>0.0483333333333333</v>
      </c>
      <c r="L183" s="1">
        <v>194</v>
      </c>
      <c r="M183" s="1">
        <v>-11</v>
      </c>
      <c r="N183" s="24">
        <v>0.0306597222222222</v>
      </c>
      <c r="O183" s="1">
        <v>277</v>
      </c>
      <c r="P183" s="38">
        <f t="shared" si="0"/>
        <v>-22</v>
      </c>
      <c r="Q183" s="4">
        <v>0.0223263888888889</v>
      </c>
      <c r="R183" s="40" t="s">
        <v>1005</v>
      </c>
      <c r="S183" s="1" t="s">
        <v>1994</v>
      </c>
    </row>
    <row r="184" spans="1:19" ht="14.25">
      <c r="A184" s="1">
        <v>183</v>
      </c>
      <c r="B184" s="1">
        <v>2</v>
      </c>
      <c r="C184" t="s">
        <v>1995</v>
      </c>
      <c r="D184" s="1" t="s">
        <v>1590</v>
      </c>
      <c r="E184" s="1">
        <v>173</v>
      </c>
      <c r="F184" s="1" t="s">
        <v>580</v>
      </c>
      <c r="G184" s="1">
        <v>94</v>
      </c>
      <c r="H184" s="24">
        <v>0.0997453703703704</v>
      </c>
      <c r="I184" s="4">
        <v>0.0247337962962963</v>
      </c>
      <c r="J184" s="1">
        <v>432</v>
      </c>
      <c r="K184" s="24">
        <v>0.0477314814814815</v>
      </c>
      <c r="L184" s="1">
        <v>165</v>
      </c>
      <c r="M184" s="1">
        <v>179</v>
      </c>
      <c r="N184" s="24">
        <v>0.0272800925925926</v>
      </c>
      <c r="O184" s="1">
        <v>83</v>
      </c>
      <c r="P184" s="38">
        <f t="shared" si="0"/>
        <v>70</v>
      </c>
      <c r="Q184" s="4">
        <v>0.0223726851851852</v>
      </c>
      <c r="R184" s="40" t="s">
        <v>874</v>
      </c>
      <c r="S184" s="1" t="s">
        <v>1996</v>
      </c>
    </row>
    <row r="185" spans="1:19" ht="14.25">
      <c r="A185" s="1">
        <v>184</v>
      </c>
      <c r="B185" s="1">
        <v>2</v>
      </c>
      <c r="C185" t="s">
        <v>1997</v>
      </c>
      <c r="D185" s="1" t="s">
        <v>1590</v>
      </c>
      <c r="E185" s="1">
        <v>174</v>
      </c>
      <c r="F185" s="1" t="s">
        <v>442</v>
      </c>
      <c r="G185" s="1">
        <v>60</v>
      </c>
      <c r="H185" s="24">
        <v>0.0997800925925926</v>
      </c>
      <c r="I185" s="4">
        <v>0.0238078703703704</v>
      </c>
      <c r="J185" s="1">
        <v>369</v>
      </c>
      <c r="K185" s="24">
        <v>0.0489930555555555</v>
      </c>
      <c r="L185" s="1">
        <v>236</v>
      </c>
      <c r="M185" s="1">
        <v>103</v>
      </c>
      <c r="N185" s="24">
        <v>0.0269791666666667</v>
      </c>
      <c r="O185" s="1">
        <v>74</v>
      </c>
      <c r="P185" s="38">
        <f t="shared" si="0"/>
        <v>82</v>
      </c>
      <c r="Q185" s="4">
        <v>0.0224074074074074</v>
      </c>
      <c r="R185" s="40" t="s">
        <v>1408</v>
      </c>
      <c r="S185" s="1" t="s">
        <v>1998</v>
      </c>
    </row>
    <row r="186" spans="1:19" ht="14.25">
      <c r="A186" s="1">
        <v>185</v>
      </c>
      <c r="B186" s="1">
        <v>2</v>
      </c>
      <c r="C186" t="s">
        <v>1999</v>
      </c>
      <c r="D186" s="1" t="s">
        <v>1590</v>
      </c>
      <c r="E186" s="1">
        <v>175</v>
      </c>
      <c r="F186" s="1" t="s">
        <v>580</v>
      </c>
      <c r="G186" s="1">
        <v>95</v>
      </c>
      <c r="H186" s="24">
        <v>0.0998263888888889</v>
      </c>
      <c r="I186" s="4">
        <v>0.0181828703703704</v>
      </c>
      <c r="J186" s="1">
        <v>50</v>
      </c>
      <c r="K186" s="24">
        <v>0.050069444444444396</v>
      </c>
      <c r="L186" s="1">
        <v>294</v>
      </c>
      <c r="M186" s="1">
        <v>-81</v>
      </c>
      <c r="N186" s="24">
        <v>0.0315740740740741</v>
      </c>
      <c r="O186" s="1">
        <v>334</v>
      </c>
      <c r="P186" s="38">
        <f t="shared" si="0"/>
        <v>-54</v>
      </c>
      <c r="Q186" s="4">
        <v>0.022453703703703698</v>
      </c>
      <c r="R186" s="40" t="s">
        <v>817</v>
      </c>
      <c r="S186" s="1" t="s">
        <v>2000</v>
      </c>
    </row>
    <row r="187" spans="1:19" ht="14.25">
      <c r="A187" s="1">
        <v>186</v>
      </c>
      <c r="B187" s="1">
        <v>2</v>
      </c>
      <c r="C187" t="s">
        <v>2001</v>
      </c>
      <c r="D187" s="1" t="s">
        <v>1590</v>
      </c>
      <c r="E187" s="1">
        <v>176</v>
      </c>
      <c r="F187" s="1" t="s">
        <v>580</v>
      </c>
      <c r="G187" s="1">
        <v>96</v>
      </c>
      <c r="H187" s="24">
        <v>0.0998263888888889</v>
      </c>
      <c r="I187" s="4">
        <v>0.0243634259259259</v>
      </c>
      <c r="J187" s="1">
        <v>410</v>
      </c>
      <c r="K187" s="24">
        <v>0.0472569444444444</v>
      </c>
      <c r="L187" s="1">
        <v>142</v>
      </c>
      <c r="M187" s="1">
        <v>179</v>
      </c>
      <c r="N187" s="24">
        <v>0.0282060185185185</v>
      </c>
      <c r="O187" s="1">
        <v>134</v>
      </c>
      <c r="P187" s="38">
        <f t="shared" si="0"/>
        <v>45</v>
      </c>
      <c r="Q187" s="4">
        <v>0.022453703703703698</v>
      </c>
      <c r="R187" s="40" t="s">
        <v>1399</v>
      </c>
      <c r="S187" s="1" t="s">
        <v>2002</v>
      </c>
    </row>
    <row r="188" spans="1:19" ht="14.25">
      <c r="A188" s="1">
        <v>187</v>
      </c>
      <c r="B188" s="1">
        <v>2</v>
      </c>
      <c r="C188" t="s">
        <v>2003</v>
      </c>
      <c r="D188" s="1" t="s">
        <v>1590</v>
      </c>
      <c r="E188" s="1">
        <v>177</v>
      </c>
      <c r="F188" s="1" t="s">
        <v>507</v>
      </c>
      <c r="G188" s="1">
        <v>97</v>
      </c>
      <c r="H188" s="24">
        <v>0.09984953703703701</v>
      </c>
      <c r="I188" s="4">
        <v>0.0199884259259259</v>
      </c>
      <c r="J188" s="1">
        <v>107</v>
      </c>
      <c r="K188" s="24">
        <v>0.046724537037037</v>
      </c>
      <c r="L188" s="1">
        <v>113</v>
      </c>
      <c r="M188" s="1">
        <v>22</v>
      </c>
      <c r="N188" s="24">
        <v>0.033136574074074096</v>
      </c>
      <c r="O188" s="1">
        <v>419</v>
      </c>
      <c r="P188" s="38">
        <f t="shared" si="0"/>
        <v>-102</v>
      </c>
      <c r="Q188" s="4">
        <v>0.0224768518518519</v>
      </c>
      <c r="R188" s="40" t="s">
        <v>2004</v>
      </c>
      <c r="S188" s="1" t="s">
        <v>2005</v>
      </c>
    </row>
    <row r="189" spans="1:19" ht="14.25">
      <c r="A189" s="5">
        <v>188</v>
      </c>
      <c r="B189" s="5">
        <v>0</v>
      </c>
      <c r="C189" s="6" t="s">
        <v>2006</v>
      </c>
      <c r="D189" s="5" t="s">
        <v>20</v>
      </c>
      <c r="E189" s="5">
        <v>11</v>
      </c>
      <c r="F189" s="5" t="s">
        <v>529</v>
      </c>
      <c r="G189" s="5">
        <v>5</v>
      </c>
      <c r="H189" s="26">
        <v>0.0998611111111111</v>
      </c>
      <c r="I189" s="7">
        <v>0.0179282407407407</v>
      </c>
      <c r="J189" s="5">
        <v>42</v>
      </c>
      <c r="K189" s="26">
        <v>0.050034722222222196</v>
      </c>
      <c r="L189" s="5">
        <v>293</v>
      </c>
      <c r="M189" s="5">
        <v>-82</v>
      </c>
      <c r="N189" s="26">
        <v>0.0318981481481481</v>
      </c>
      <c r="O189" s="5">
        <v>356</v>
      </c>
      <c r="P189" s="41">
        <f t="shared" si="0"/>
        <v>-64</v>
      </c>
      <c r="Q189" s="7">
        <v>0.022488425925925898</v>
      </c>
      <c r="R189" s="42" t="s">
        <v>792</v>
      </c>
      <c r="S189" s="5" t="s">
        <v>2007</v>
      </c>
    </row>
    <row r="190" spans="1:19" ht="14.25">
      <c r="A190" s="1">
        <v>189</v>
      </c>
      <c r="B190" s="1">
        <v>2</v>
      </c>
      <c r="C190" t="s">
        <v>2008</v>
      </c>
      <c r="D190" s="1" t="s">
        <v>1590</v>
      </c>
      <c r="E190" s="1">
        <v>178</v>
      </c>
      <c r="F190" s="1" t="s">
        <v>482</v>
      </c>
      <c r="G190" s="1">
        <v>12</v>
      </c>
      <c r="H190" s="24">
        <v>0.10003472222222201</v>
      </c>
      <c r="I190" s="4">
        <v>0.0215740740740741</v>
      </c>
      <c r="J190" s="1">
        <v>198</v>
      </c>
      <c r="K190" s="24">
        <v>0.047523148148148196</v>
      </c>
      <c r="L190" s="1">
        <v>157</v>
      </c>
      <c r="M190" s="1">
        <v>36</v>
      </c>
      <c r="N190" s="24">
        <v>0.0309375</v>
      </c>
      <c r="O190" s="1">
        <v>298</v>
      </c>
      <c r="P190" s="38">
        <f t="shared" si="0"/>
        <v>-27</v>
      </c>
      <c r="Q190" s="4">
        <v>0.022662037037037</v>
      </c>
      <c r="R190" s="40" t="s">
        <v>1614</v>
      </c>
      <c r="S190" s="1" t="s">
        <v>2009</v>
      </c>
    </row>
    <row r="191" spans="1:19" ht="14.25">
      <c r="A191" s="1">
        <v>190</v>
      </c>
      <c r="B191" s="1">
        <v>2</v>
      </c>
      <c r="C191" t="s">
        <v>2010</v>
      </c>
      <c r="D191" s="1" t="s">
        <v>1590</v>
      </c>
      <c r="E191" s="1">
        <v>179</v>
      </c>
      <c r="F191" s="1" t="s">
        <v>580</v>
      </c>
      <c r="G191" s="1">
        <v>98</v>
      </c>
      <c r="H191" s="24">
        <v>0.10009259259259301</v>
      </c>
      <c r="I191" s="4">
        <v>0.0250115740740741</v>
      </c>
      <c r="J191" s="1">
        <v>445</v>
      </c>
      <c r="K191" s="24">
        <v>0.0470949074074074</v>
      </c>
      <c r="L191" s="1">
        <v>133</v>
      </c>
      <c r="M191" s="1">
        <v>202</v>
      </c>
      <c r="N191" s="24">
        <v>0.0279861111111111</v>
      </c>
      <c r="O191" s="1">
        <v>115</v>
      </c>
      <c r="P191" s="38">
        <f t="shared" si="0"/>
        <v>53</v>
      </c>
      <c r="Q191" s="4">
        <v>0.0227199074074074</v>
      </c>
      <c r="R191" s="40" t="s">
        <v>1058</v>
      </c>
      <c r="S191" s="1" t="s">
        <v>2011</v>
      </c>
    </row>
    <row r="192" spans="1:19" ht="14.25">
      <c r="A192" s="1">
        <v>191</v>
      </c>
      <c r="B192" s="1">
        <v>1</v>
      </c>
      <c r="C192" t="s">
        <v>2012</v>
      </c>
      <c r="D192" s="1" t="s">
        <v>1590</v>
      </c>
      <c r="E192" s="1">
        <v>180</v>
      </c>
      <c r="F192" s="1" t="s">
        <v>442</v>
      </c>
      <c r="G192" s="1">
        <v>61</v>
      </c>
      <c r="H192" s="24">
        <v>0.10021990740740701</v>
      </c>
      <c r="I192" s="4">
        <v>0.0165162037037037</v>
      </c>
      <c r="J192" s="1">
        <v>24</v>
      </c>
      <c r="K192" s="24">
        <v>0.049687499999999996</v>
      </c>
      <c r="L192" s="1">
        <v>275</v>
      </c>
      <c r="M192" s="1">
        <v>-55</v>
      </c>
      <c r="N192" s="24">
        <v>0.0340162037037037</v>
      </c>
      <c r="O192" s="1">
        <v>469</v>
      </c>
      <c r="P192" s="38">
        <f t="shared" si="0"/>
        <v>-112</v>
      </c>
      <c r="Q192" s="4">
        <v>0.0228472222222222</v>
      </c>
      <c r="R192" s="40" t="s">
        <v>439</v>
      </c>
      <c r="S192" s="1" t="s">
        <v>2013</v>
      </c>
    </row>
    <row r="193" spans="1:19" ht="14.25">
      <c r="A193" s="1">
        <v>192</v>
      </c>
      <c r="B193" s="1">
        <v>2</v>
      </c>
      <c r="C193" t="s">
        <v>2014</v>
      </c>
      <c r="D193" s="1" t="s">
        <v>1590</v>
      </c>
      <c r="E193" s="1">
        <v>181</v>
      </c>
      <c r="F193" s="1" t="s">
        <v>566</v>
      </c>
      <c r="G193" s="1">
        <v>6</v>
      </c>
      <c r="H193" s="24">
        <v>0.100243055555556</v>
      </c>
      <c r="I193" s="4">
        <v>0.0243171296296296</v>
      </c>
      <c r="J193" s="1">
        <v>406</v>
      </c>
      <c r="K193" s="24">
        <v>0.0484606481481481</v>
      </c>
      <c r="L193" s="1">
        <v>202</v>
      </c>
      <c r="M193" s="1">
        <v>141</v>
      </c>
      <c r="N193" s="24">
        <v>0.0274652777777778</v>
      </c>
      <c r="O193" s="1">
        <v>92</v>
      </c>
      <c r="P193" s="38">
        <f t="shared" si="0"/>
        <v>73</v>
      </c>
      <c r="Q193" s="4">
        <v>0.0228703703703704</v>
      </c>
      <c r="R193" s="40" t="s">
        <v>449</v>
      </c>
      <c r="S193" s="1" t="s">
        <v>2015</v>
      </c>
    </row>
    <row r="194" spans="1:19" ht="14.25">
      <c r="A194" s="1">
        <v>193</v>
      </c>
      <c r="B194" s="1">
        <v>2</v>
      </c>
      <c r="C194" t="s">
        <v>2016</v>
      </c>
      <c r="D194" s="1" t="s">
        <v>1590</v>
      </c>
      <c r="E194" s="1">
        <v>182</v>
      </c>
      <c r="F194" s="1" t="s">
        <v>507</v>
      </c>
      <c r="G194" s="1">
        <v>99</v>
      </c>
      <c r="H194" s="24">
        <v>0.1003125</v>
      </c>
      <c r="I194" s="4">
        <v>0.0221875</v>
      </c>
      <c r="J194" s="1">
        <v>245</v>
      </c>
      <c r="K194" s="24">
        <v>0.0506712962962963</v>
      </c>
      <c r="L194" s="1">
        <v>322</v>
      </c>
      <c r="M194" s="1">
        <v>-26</v>
      </c>
      <c r="N194" s="24" t="e">
        <f>NA()</f>
        <v>#N/A</v>
      </c>
      <c r="O194" s="1">
        <v>90</v>
      </c>
      <c r="P194" s="38">
        <f t="shared" si="0"/>
        <v>78</v>
      </c>
      <c r="Q194" s="4">
        <v>0.0229398148148148</v>
      </c>
      <c r="R194" s="40" t="s">
        <v>2017</v>
      </c>
      <c r="S194" s="1" t="s">
        <v>2018</v>
      </c>
    </row>
    <row r="195" spans="1:19" ht="14.25">
      <c r="A195" s="1">
        <v>194</v>
      </c>
      <c r="B195" s="1">
        <v>2</v>
      </c>
      <c r="C195" t="s">
        <v>2019</v>
      </c>
      <c r="D195" s="1" t="s">
        <v>1590</v>
      </c>
      <c r="E195" s="1">
        <v>183</v>
      </c>
      <c r="F195" s="1" t="s">
        <v>580</v>
      </c>
      <c r="G195" s="1">
        <v>100</v>
      </c>
      <c r="H195" s="24">
        <v>0.10042824074074101</v>
      </c>
      <c r="I195" s="4">
        <v>0.0232638888888889</v>
      </c>
      <c r="J195" s="1">
        <v>325</v>
      </c>
      <c r="K195" s="24">
        <v>0.0498611111111111</v>
      </c>
      <c r="L195" s="1">
        <v>281</v>
      </c>
      <c r="M195" s="1">
        <v>43</v>
      </c>
      <c r="N195" s="24">
        <v>0.0273032407407407</v>
      </c>
      <c r="O195" s="1">
        <v>85</v>
      </c>
      <c r="P195" s="38">
        <f t="shared" si="0"/>
        <v>88</v>
      </c>
      <c r="Q195" s="4">
        <v>0.0230555555555556</v>
      </c>
      <c r="R195" s="40" t="s">
        <v>1734</v>
      </c>
      <c r="S195" s="1" t="s">
        <v>2020</v>
      </c>
    </row>
    <row r="196" spans="1:19" ht="14.25">
      <c r="A196" s="1">
        <v>195</v>
      </c>
      <c r="B196" s="1">
        <v>1</v>
      </c>
      <c r="C196" t="s">
        <v>2021</v>
      </c>
      <c r="D196" s="1" t="s">
        <v>1590</v>
      </c>
      <c r="E196" s="1">
        <v>184</v>
      </c>
      <c r="F196" s="1" t="s">
        <v>498</v>
      </c>
      <c r="G196" s="1">
        <v>62</v>
      </c>
      <c r="H196" s="24">
        <v>0.10043981481481501</v>
      </c>
      <c r="I196" s="4">
        <v>0.0198263888888889</v>
      </c>
      <c r="J196" s="1">
        <v>99</v>
      </c>
      <c r="K196" s="24">
        <v>0.0502546296296296</v>
      </c>
      <c r="L196" s="1">
        <v>300</v>
      </c>
      <c r="M196" s="1">
        <v>-88</v>
      </c>
      <c r="N196" s="24">
        <v>0.0303587962962963</v>
      </c>
      <c r="O196" s="1">
        <v>262</v>
      </c>
      <c r="P196" s="38">
        <f t="shared" si="0"/>
        <v>-8</v>
      </c>
      <c r="Q196" s="4">
        <v>0.0230671296296296</v>
      </c>
      <c r="R196" s="40" t="s">
        <v>792</v>
      </c>
      <c r="S196" s="1" t="s">
        <v>2022</v>
      </c>
    </row>
    <row r="197" spans="1:19" ht="14.25">
      <c r="A197" s="1">
        <v>196</v>
      </c>
      <c r="B197" s="1">
        <v>2</v>
      </c>
      <c r="C197" t="s">
        <v>2023</v>
      </c>
      <c r="D197" s="1" t="s">
        <v>1590</v>
      </c>
      <c r="E197" s="1">
        <v>185</v>
      </c>
      <c r="F197" s="1" t="s">
        <v>442</v>
      </c>
      <c r="G197" s="1">
        <v>63</v>
      </c>
      <c r="H197" s="24">
        <v>0.10043981481481501</v>
      </c>
      <c r="I197" s="4">
        <v>0.0237152777777778</v>
      </c>
      <c r="J197" s="1">
        <v>367</v>
      </c>
      <c r="K197" s="24">
        <v>0.0466782407407407</v>
      </c>
      <c r="L197" s="1">
        <v>112</v>
      </c>
      <c r="M197" s="1">
        <v>173</v>
      </c>
      <c r="N197" s="24">
        <v>0.0300462962962963</v>
      </c>
      <c r="O197" s="1">
        <v>238</v>
      </c>
      <c r="P197" s="38">
        <f t="shared" si="0"/>
        <v>-2</v>
      </c>
      <c r="Q197" s="4">
        <v>0.0230671296296296</v>
      </c>
      <c r="R197" s="40" t="s">
        <v>817</v>
      </c>
      <c r="S197" s="1" t="s">
        <v>2024</v>
      </c>
    </row>
    <row r="198" spans="1:19" ht="14.25">
      <c r="A198" s="1">
        <v>197</v>
      </c>
      <c r="B198" s="1">
        <v>2</v>
      </c>
      <c r="C198" t="s">
        <v>2025</v>
      </c>
      <c r="D198" s="1" t="s">
        <v>1590</v>
      </c>
      <c r="E198" s="1">
        <v>186</v>
      </c>
      <c r="F198" s="1" t="s">
        <v>507</v>
      </c>
      <c r="G198" s="1">
        <v>101</v>
      </c>
      <c r="H198" s="24">
        <v>0.10049768518518501</v>
      </c>
      <c r="I198" s="4">
        <v>0.0235185185185185</v>
      </c>
      <c r="J198" s="1">
        <v>351</v>
      </c>
      <c r="K198" s="24">
        <v>0.0503587962962963</v>
      </c>
      <c r="L198" s="1">
        <v>306</v>
      </c>
      <c r="M198" s="1">
        <v>46</v>
      </c>
      <c r="N198" s="24">
        <v>0.0266203703703704</v>
      </c>
      <c r="O198" s="1">
        <v>52</v>
      </c>
      <c r="P198" s="38">
        <f t="shared" si="0"/>
        <v>108</v>
      </c>
      <c r="Q198" s="4">
        <v>0.023125</v>
      </c>
      <c r="R198" s="40" t="s">
        <v>2026</v>
      </c>
      <c r="S198" s="1" t="s">
        <v>2027</v>
      </c>
    </row>
    <row r="199" spans="1:19" ht="14.25">
      <c r="A199" s="1">
        <v>198</v>
      </c>
      <c r="B199" s="1">
        <v>1</v>
      </c>
      <c r="C199" t="s">
        <v>2028</v>
      </c>
      <c r="D199" s="1" t="s">
        <v>1590</v>
      </c>
      <c r="E199" s="1">
        <v>187</v>
      </c>
      <c r="F199" s="1" t="s">
        <v>498</v>
      </c>
      <c r="G199" s="1">
        <v>64</v>
      </c>
      <c r="H199" s="24">
        <v>0.100509259259259</v>
      </c>
      <c r="I199" s="4">
        <v>0.02125</v>
      </c>
      <c r="J199" s="1">
        <v>179</v>
      </c>
      <c r="K199" s="24">
        <v>0.0482407407407407</v>
      </c>
      <c r="L199" s="1">
        <v>189</v>
      </c>
      <c r="M199" s="1">
        <v>4</v>
      </c>
      <c r="N199" s="24">
        <v>0.0310185185185185</v>
      </c>
      <c r="O199" s="1">
        <v>301</v>
      </c>
      <c r="P199" s="38">
        <f t="shared" si="0"/>
        <v>-23</v>
      </c>
      <c r="Q199" s="4">
        <v>0.0231365740740741</v>
      </c>
      <c r="R199" s="40" t="s">
        <v>687</v>
      </c>
      <c r="S199" s="1" t="s">
        <v>2029</v>
      </c>
    </row>
    <row r="200" spans="1:19" ht="14.25">
      <c r="A200" s="1">
        <v>199</v>
      </c>
      <c r="B200" s="1">
        <v>2</v>
      </c>
      <c r="C200" t="s">
        <v>2030</v>
      </c>
      <c r="D200" s="1" t="s">
        <v>1590</v>
      </c>
      <c r="E200" s="1">
        <v>188</v>
      </c>
      <c r="F200" s="1" t="s">
        <v>498</v>
      </c>
      <c r="G200" s="1">
        <v>65</v>
      </c>
      <c r="H200" s="24">
        <v>0.10055555555555601</v>
      </c>
      <c r="I200" s="4">
        <v>0.0235648148148148</v>
      </c>
      <c r="J200" s="1">
        <v>357</v>
      </c>
      <c r="K200" s="24">
        <v>0.0481597222222222</v>
      </c>
      <c r="L200" s="1">
        <v>185</v>
      </c>
      <c r="M200" s="1">
        <v>122</v>
      </c>
      <c r="N200" s="24">
        <v>0.0288310185185185</v>
      </c>
      <c r="O200" s="1">
        <v>170</v>
      </c>
      <c r="P200" s="38">
        <f t="shared" si="0"/>
        <v>36</v>
      </c>
      <c r="Q200" s="4">
        <v>0.0231828703703704</v>
      </c>
      <c r="R200" s="40" t="s">
        <v>834</v>
      </c>
      <c r="S200" s="1" t="s">
        <v>2031</v>
      </c>
    </row>
    <row r="201" spans="1:19" ht="14.25">
      <c r="A201" s="1">
        <v>200</v>
      </c>
      <c r="B201" s="1">
        <v>1</v>
      </c>
      <c r="C201" t="s">
        <v>2032</v>
      </c>
      <c r="D201" s="1" t="s">
        <v>1590</v>
      </c>
      <c r="E201" s="1">
        <v>189</v>
      </c>
      <c r="F201" s="1" t="s">
        <v>498</v>
      </c>
      <c r="G201" s="1">
        <v>66</v>
      </c>
      <c r="H201" s="24">
        <v>0.10059027777777801</v>
      </c>
      <c r="I201" s="4">
        <v>0.0216435185185185</v>
      </c>
      <c r="J201" s="1">
        <v>205</v>
      </c>
      <c r="K201" s="24">
        <v>0.049039351851851896</v>
      </c>
      <c r="L201" s="1">
        <v>238</v>
      </c>
      <c r="M201" s="1">
        <v>2</v>
      </c>
      <c r="N201" s="24">
        <v>0.0299074074074074</v>
      </c>
      <c r="O201" s="1">
        <v>227</v>
      </c>
      <c r="P201" s="38">
        <f t="shared" si="0"/>
        <v>3</v>
      </c>
      <c r="Q201" s="4">
        <v>0.0232175925925926</v>
      </c>
      <c r="R201" s="40" t="s">
        <v>630</v>
      </c>
      <c r="S201" s="1" t="s">
        <v>2033</v>
      </c>
    </row>
    <row r="202" spans="1:19" ht="14.25">
      <c r="A202" s="1">
        <v>201</v>
      </c>
      <c r="B202" s="1">
        <v>2</v>
      </c>
      <c r="C202" t="s">
        <v>2034</v>
      </c>
      <c r="D202" s="1" t="s">
        <v>1590</v>
      </c>
      <c r="E202" s="1">
        <v>190</v>
      </c>
      <c r="F202" s="1" t="s">
        <v>507</v>
      </c>
      <c r="G202" s="1">
        <v>102</v>
      </c>
      <c r="H202" s="24">
        <v>0.10059027777777801</v>
      </c>
      <c r="I202" s="4">
        <v>0.0229050925925926</v>
      </c>
      <c r="J202" s="1">
        <v>298</v>
      </c>
      <c r="K202" s="24">
        <v>0.048761574074074096</v>
      </c>
      <c r="L202" s="1">
        <v>215</v>
      </c>
      <c r="M202" s="1">
        <v>64</v>
      </c>
      <c r="N202" s="24">
        <v>0.028923611111111098</v>
      </c>
      <c r="O202" s="1">
        <v>174</v>
      </c>
      <c r="P202" s="38">
        <f t="shared" si="0"/>
        <v>33</v>
      </c>
      <c r="Q202" s="4">
        <v>0.0232175925925926</v>
      </c>
      <c r="R202" s="40" t="s">
        <v>943</v>
      </c>
      <c r="S202" s="1" t="s">
        <v>2035</v>
      </c>
    </row>
    <row r="203" spans="1:19" ht="14.25">
      <c r="A203" s="1">
        <v>202</v>
      </c>
      <c r="B203" s="1">
        <v>2</v>
      </c>
      <c r="C203" t="s">
        <v>2036</v>
      </c>
      <c r="D203" s="1" t="s">
        <v>1590</v>
      </c>
      <c r="E203" s="1">
        <v>191</v>
      </c>
      <c r="F203" s="1" t="s">
        <v>498</v>
      </c>
      <c r="G203" s="1">
        <v>67</v>
      </c>
      <c r="H203" s="24">
        <v>0.10064814814814801</v>
      </c>
      <c r="I203" s="4">
        <v>0.0233564814814815</v>
      </c>
      <c r="J203" s="1">
        <v>336</v>
      </c>
      <c r="K203" s="24">
        <v>0.0495717592592593</v>
      </c>
      <c r="L203" s="1">
        <v>267</v>
      </c>
      <c r="M203" s="1">
        <v>60</v>
      </c>
      <c r="N203" s="24">
        <v>0.027719907407407398</v>
      </c>
      <c r="O203" s="1">
        <v>104</v>
      </c>
      <c r="P203" s="38">
        <f t="shared" si="0"/>
        <v>74</v>
      </c>
      <c r="Q203" s="4">
        <v>0.023275462962963</v>
      </c>
      <c r="R203" s="40" t="s">
        <v>1288</v>
      </c>
      <c r="S203" s="1" t="s">
        <v>2037</v>
      </c>
    </row>
    <row r="204" spans="1:19" ht="14.25">
      <c r="A204" s="1">
        <v>203</v>
      </c>
      <c r="B204" s="1">
        <v>2</v>
      </c>
      <c r="C204" t="s">
        <v>2038</v>
      </c>
      <c r="D204" s="1" t="s">
        <v>1590</v>
      </c>
      <c r="E204" s="1">
        <v>192</v>
      </c>
      <c r="F204" s="1" t="s">
        <v>482</v>
      </c>
      <c r="G204" s="1">
        <v>13</v>
      </c>
      <c r="H204" s="24">
        <v>0.10065972222222201</v>
      </c>
      <c r="I204" s="4">
        <v>0.0219791666666667</v>
      </c>
      <c r="J204" s="1">
        <v>229</v>
      </c>
      <c r="K204" s="24">
        <v>0.0493402777777778</v>
      </c>
      <c r="L204" s="1">
        <v>256</v>
      </c>
      <c r="M204" s="1">
        <v>4</v>
      </c>
      <c r="N204" s="24">
        <v>0.0293402777777778</v>
      </c>
      <c r="O204" s="1">
        <v>198</v>
      </c>
      <c r="P204" s="38">
        <f t="shared" si="0"/>
        <v>22</v>
      </c>
      <c r="Q204" s="4">
        <v>0.023287037037037002</v>
      </c>
      <c r="R204" s="40" t="s">
        <v>443</v>
      </c>
      <c r="S204" s="1" t="s">
        <v>2039</v>
      </c>
    </row>
    <row r="205" spans="1:19" ht="14.25">
      <c r="A205" s="1">
        <v>204</v>
      </c>
      <c r="B205" s="1">
        <v>1</v>
      </c>
      <c r="C205" t="s">
        <v>2040</v>
      </c>
      <c r="D205" s="1" t="s">
        <v>1590</v>
      </c>
      <c r="E205" s="1">
        <v>193</v>
      </c>
      <c r="F205" s="1" t="s">
        <v>498</v>
      </c>
      <c r="G205" s="1">
        <v>68</v>
      </c>
      <c r="H205" s="24">
        <v>0.10070601851851901</v>
      </c>
      <c r="I205" s="4">
        <v>0.0224305555555556</v>
      </c>
      <c r="J205" s="1">
        <v>262</v>
      </c>
      <c r="K205" s="24">
        <v>0.0479282407407407</v>
      </c>
      <c r="L205" s="1">
        <v>172</v>
      </c>
      <c r="M205" s="1">
        <v>69</v>
      </c>
      <c r="N205" s="24">
        <v>0.0303472222222222</v>
      </c>
      <c r="O205" s="1">
        <v>261</v>
      </c>
      <c r="P205" s="38">
        <f t="shared" si="0"/>
        <v>-11</v>
      </c>
      <c r="Q205" s="4">
        <v>0.0233333333333333</v>
      </c>
      <c r="R205" s="40" t="s">
        <v>879</v>
      </c>
      <c r="S205" s="1" t="s">
        <v>2041</v>
      </c>
    </row>
    <row r="206" spans="1:19" ht="14.25">
      <c r="A206" s="1">
        <v>205</v>
      </c>
      <c r="B206" s="1">
        <v>1</v>
      </c>
      <c r="C206" t="s">
        <v>2042</v>
      </c>
      <c r="D206" s="1" t="s">
        <v>1590</v>
      </c>
      <c r="E206" s="1">
        <v>194</v>
      </c>
      <c r="F206" s="1" t="s">
        <v>465</v>
      </c>
      <c r="G206" s="1">
        <v>103</v>
      </c>
      <c r="H206" s="24">
        <v>0.100740740740741</v>
      </c>
      <c r="I206" s="4">
        <v>0.0193634259259259</v>
      </c>
      <c r="J206" s="1">
        <v>79</v>
      </c>
      <c r="K206" s="24">
        <v>0.0499884259259259</v>
      </c>
      <c r="L206" s="1">
        <v>290</v>
      </c>
      <c r="M206" s="1">
        <v>-88</v>
      </c>
      <c r="N206" s="24">
        <v>0.0313888888888889</v>
      </c>
      <c r="O206" s="1">
        <v>319</v>
      </c>
      <c r="P206" s="38">
        <f t="shared" si="0"/>
        <v>-38</v>
      </c>
      <c r="Q206" s="4">
        <v>0.0233680555555556</v>
      </c>
      <c r="R206" s="40" t="s">
        <v>446</v>
      </c>
      <c r="S206" s="1" t="s">
        <v>2043</v>
      </c>
    </row>
    <row r="207" spans="1:19" ht="14.25">
      <c r="A207" s="1">
        <v>206</v>
      </c>
      <c r="B207" s="1">
        <v>1</v>
      </c>
      <c r="C207" t="s">
        <v>2044</v>
      </c>
      <c r="D207" s="1" t="s">
        <v>1590</v>
      </c>
      <c r="E207" s="1">
        <v>195</v>
      </c>
      <c r="F207" s="1" t="s">
        <v>485</v>
      </c>
      <c r="G207" s="1">
        <v>104</v>
      </c>
      <c r="H207" s="24">
        <v>0.10082175925925901</v>
      </c>
      <c r="I207" s="4">
        <v>0.0218518518518519</v>
      </c>
      <c r="J207" s="1">
        <v>219</v>
      </c>
      <c r="K207" s="24">
        <v>0.0491319444444444</v>
      </c>
      <c r="L207" s="1">
        <v>245</v>
      </c>
      <c r="M207" s="1">
        <v>3</v>
      </c>
      <c r="N207" s="24">
        <v>0.029837962962963004</v>
      </c>
      <c r="O207" s="1">
        <v>224</v>
      </c>
      <c r="P207" s="38">
        <f t="shared" si="0"/>
        <v>10</v>
      </c>
      <c r="Q207" s="4">
        <v>0.023449074074074098</v>
      </c>
      <c r="R207" s="40" t="s">
        <v>2045</v>
      </c>
      <c r="S207" s="1" t="s">
        <v>2046</v>
      </c>
    </row>
    <row r="208" spans="1:19" ht="14.25">
      <c r="A208" s="1">
        <v>207</v>
      </c>
      <c r="B208" s="1">
        <v>2</v>
      </c>
      <c r="C208" t="s">
        <v>2047</v>
      </c>
      <c r="D208" s="1" t="s">
        <v>1590</v>
      </c>
      <c r="E208" s="1">
        <v>196</v>
      </c>
      <c r="F208" s="1" t="s">
        <v>498</v>
      </c>
      <c r="G208" s="1">
        <v>69</v>
      </c>
      <c r="H208" s="24">
        <v>0.100868055555556</v>
      </c>
      <c r="I208" s="4">
        <v>0.0222685185185185</v>
      </c>
      <c r="J208" s="1">
        <v>252</v>
      </c>
      <c r="K208" s="24">
        <v>0.0468518518518519</v>
      </c>
      <c r="L208" s="1">
        <v>123</v>
      </c>
      <c r="M208" s="1">
        <v>89</v>
      </c>
      <c r="N208" s="24">
        <v>0.0317476851851852</v>
      </c>
      <c r="O208" s="1">
        <v>345</v>
      </c>
      <c r="P208" s="38">
        <f t="shared" si="0"/>
        <v>-44</v>
      </c>
      <c r="Q208" s="4">
        <v>0.0234953703703704</v>
      </c>
      <c r="R208" s="40" t="s">
        <v>2048</v>
      </c>
      <c r="S208" s="1" t="s">
        <v>2049</v>
      </c>
    </row>
    <row r="209" spans="1:19" ht="14.25">
      <c r="A209" s="1">
        <v>208</v>
      </c>
      <c r="B209" s="1">
        <v>1</v>
      </c>
      <c r="C209" t="s">
        <v>2050</v>
      </c>
      <c r="D209" s="1" t="s">
        <v>1590</v>
      </c>
      <c r="E209" s="1">
        <v>197</v>
      </c>
      <c r="F209" s="1" t="s">
        <v>507</v>
      </c>
      <c r="G209" s="1">
        <v>105</v>
      </c>
      <c r="H209" s="24">
        <v>0.10089120370370401</v>
      </c>
      <c r="I209" s="4">
        <v>0.0199884259259259</v>
      </c>
      <c r="J209" s="1">
        <v>108</v>
      </c>
      <c r="K209" s="24">
        <v>0.052210648148148096</v>
      </c>
      <c r="L209" s="1">
        <v>395</v>
      </c>
      <c r="M209" s="1">
        <v>-137</v>
      </c>
      <c r="N209" s="24">
        <v>0.0286921296296296</v>
      </c>
      <c r="O209" s="1">
        <v>160</v>
      </c>
      <c r="P209" s="38">
        <f t="shared" si="0"/>
        <v>37</v>
      </c>
      <c r="Q209" s="4">
        <v>0.0235185185185185</v>
      </c>
      <c r="R209" s="40" t="s">
        <v>1379</v>
      </c>
      <c r="S209" s="1" t="s">
        <v>2051</v>
      </c>
    </row>
    <row r="210" spans="1:19" ht="14.25">
      <c r="A210" s="1">
        <v>209</v>
      </c>
      <c r="B210" s="1">
        <v>2</v>
      </c>
      <c r="C210" t="s">
        <v>2052</v>
      </c>
      <c r="D210" s="1" t="s">
        <v>1590</v>
      </c>
      <c r="E210" s="1">
        <v>198</v>
      </c>
      <c r="F210" s="1" t="s">
        <v>442</v>
      </c>
      <c r="G210" s="1">
        <v>70</v>
      </c>
      <c r="H210" s="24">
        <v>0.10101851851851901</v>
      </c>
      <c r="I210" s="4">
        <v>0.0234375</v>
      </c>
      <c r="J210" s="1">
        <v>342</v>
      </c>
      <c r="K210" s="24">
        <v>0.0454398148148148</v>
      </c>
      <c r="L210" s="1">
        <v>70</v>
      </c>
      <c r="M210" s="1">
        <v>190</v>
      </c>
      <c r="N210" s="24">
        <v>0.0321412037037037</v>
      </c>
      <c r="O210" s="1">
        <v>370</v>
      </c>
      <c r="P210" s="38">
        <f t="shared" si="0"/>
        <v>-57</v>
      </c>
      <c r="Q210" s="4">
        <v>0.0236458333333333</v>
      </c>
      <c r="R210" s="40" t="s">
        <v>2053</v>
      </c>
      <c r="S210" s="1" t="s">
        <v>2054</v>
      </c>
    </row>
    <row r="211" spans="1:19" ht="14.25">
      <c r="A211" s="1">
        <v>210</v>
      </c>
      <c r="B211" s="1">
        <v>1</v>
      </c>
      <c r="C211" t="s">
        <v>2055</v>
      </c>
      <c r="D211" s="1" t="s">
        <v>1590</v>
      </c>
      <c r="E211" s="1">
        <v>199</v>
      </c>
      <c r="F211" s="1" t="s">
        <v>482</v>
      </c>
      <c r="G211" s="1">
        <v>14</v>
      </c>
      <c r="H211" s="24">
        <v>0.101030092592593</v>
      </c>
      <c r="I211" s="4">
        <v>0.0215740740740741</v>
      </c>
      <c r="J211" s="1">
        <v>199</v>
      </c>
      <c r="K211" s="24">
        <v>0.0492824074074074</v>
      </c>
      <c r="L211" s="1">
        <v>254</v>
      </c>
      <c r="M211" s="1">
        <v>-10</v>
      </c>
      <c r="N211" s="24">
        <v>0.0301736111111111</v>
      </c>
      <c r="O211" s="1">
        <v>251</v>
      </c>
      <c r="P211" s="38">
        <f t="shared" si="0"/>
        <v>-1</v>
      </c>
      <c r="Q211" s="4">
        <v>0.023657407407407398</v>
      </c>
      <c r="R211" s="40" t="s">
        <v>754</v>
      </c>
      <c r="S211" s="1" t="s">
        <v>2056</v>
      </c>
    </row>
    <row r="212" spans="1:19" ht="14.25">
      <c r="A212" s="1">
        <v>211</v>
      </c>
      <c r="B212" s="1">
        <v>2</v>
      </c>
      <c r="C212" t="s">
        <v>2057</v>
      </c>
      <c r="D212" s="1" t="s">
        <v>1590</v>
      </c>
      <c r="E212" s="1">
        <v>200</v>
      </c>
      <c r="F212" s="1" t="s">
        <v>507</v>
      </c>
      <c r="G212" s="1">
        <v>106</v>
      </c>
      <c r="H212" s="24">
        <v>0.10123842592592601</v>
      </c>
      <c r="I212" s="4">
        <v>0.0219212962962963</v>
      </c>
      <c r="J212" s="1">
        <v>225</v>
      </c>
      <c r="K212" s="24">
        <v>0.054270833333333296</v>
      </c>
      <c r="L212" s="1">
        <v>490</v>
      </c>
      <c r="M212" s="1">
        <v>-142</v>
      </c>
      <c r="N212" s="24">
        <v>0.0250462962962963</v>
      </c>
      <c r="O212" s="1">
        <v>20</v>
      </c>
      <c r="P212" s="38">
        <f t="shared" si="0"/>
        <v>156</v>
      </c>
      <c r="Q212" s="4">
        <v>0.023865740740740698</v>
      </c>
      <c r="R212" s="40" t="s">
        <v>546</v>
      </c>
      <c r="S212" s="1" t="s">
        <v>2058</v>
      </c>
    </row>
    <row r="213" spans="1:19" ht="14.25">
      <c r="A213" s="1">
        <v>212</v>
      </c>
      <c r="B213" s="1">
        <v>1</v>
      </c>
      <c r="C213" t="s">
        <v>2059</v>
      </c>
      <c r="D213" s="1" t="s">
        <v>1590</v>
      </c>
      <c r="E213" s="1">
        <v>201</v>
      </c>
      <c r="F213" s="1" t="s">
        <v>442</v>
      </c>
      <c r="G213" s="1">
        <v>71</v>
      </c>
      <c r="H213" s="24">
        <v>0.10125</v>
      </c>
      <c r="I213" s="4">
        <v>0.0209143518518519</v>
      </c>
      <c r="J213" s="1">
        <v>163</v>
      </c>
      <c r="K213" s="24">
        <v>0.0485532407407407</v>
      </c>
      <c r="L213" s="1">
        <v>208</v>
      </c>
      <c r="M213" s="1">
        <v>-10</v>
      </c>
      <c r="N213" s="24">
        <v>0.0317824074074074</v>
      </c>
      <c r="O213" s="1">
        <v>348</v>
      </c>
      <c r="P213" s="38">
        <f t="shared" si="0"/>
        <v>-39</v>
      </c>
      <c r="Q213" s="4">
        <v>0.0238773148148148</v>
      </c>
      <c r="R213" s="40" t="s">
        <v>1344</v>
      </c>
      <c r="S213" s="1" t="s">
        <v>2060</v>
      </c>
    </row>
    <row r="214" spans="1:19" ht="14.25">
      <c r="A214" s="1">
        <v>213</v>
      </c>
      <c r="B214" s="1">
        <v>1</v>
      </c>
      <c r="C214" t="s">
        <v>2061</v>
      </c>
      <c r="D214" s="1" t="s">
        <v>1590</v>
      </c>
      <c r="E214" s="1">
        <v>202</v>
      </c>
      <c r="F214" s="1" t="s">
        <v>580</v>
      </c>
      <c r="G214" s="1">
        <v>107</v>
      </c>
      <c r="H214" s="24">
        <v>0.10134259259259301</v>
      </c>
      <c r="I214" s="4">
        <v>0.0267592592592593</v>
      </c>
      <c r="J214" s="1">
        <v>536</v>
      </c>
      <c r="K214" s="24">
        <v>0.0454976851851852</v>
      </c>
      <c r="L214" s="1">
        <v>72</v>
      </c>
      <c r="M214" s="1">
        <v>289</v>
      </c>
      <c r="N214" s="24">
        <v>0.0290856481481481</v>
      </c>
      <c r="O214" s="1">
        <v>182</v>
      </c>
      <c r="P214" s="38">
        <f t="shared" si="0"/>
        <v>34</v>
      </c>
      <c r="Q214" s="4">
        <v>0.023969907407407398</v>
      </c>
      <c r="R214" s="40" t="s">
        <v>2062</v>
      </c>
      <c r="S214" s="1" t="s">
        <v>2063</v>
      </c>
    </row>
    <row r="215" spans="1:19" ht="14.25">
      <c r="A215" s="5">
        <v>214</v>
      </c>
      <c r="B215" s="5">
        <v>0</v>
      </c>
      <c r="C215" s="6" t="s">
        <v>2064</v>
      </c>
      <c r="D215" s="5" t="s">
        <v>20</v>
      </c>
      <c r="E215" s="5">
        <v>12</v>
      </c>
      <c r="F215" s="5" t="s">
        <v>633</v>
      </c>
      <c r="G215" s="5">
        <v>7</v>
      </c>
      <c r="H215" s="26">
        <v>0.10135416666666701</v>
      </c>
      <c r="I215" s="7">
        <v>0.020775462962963002</v>
      </c>
      <c r="J215" s="5">
        <v>154</v>
      </c>
      <c r="K215" s="26">
        <v>0.0487847222222222</v>
      </c>
      <c r="L215" s="5">
        <v>217</v>
      </c>
      <c r="M215" s="5">
        <v>-25</v>
      </c>
      <c r="N215" s="26">
        <v>0.0317939814814815</v>
      </c>
      <c r="O215" s="5">
        <v>350</v>
      </c>
      <c r="P215" s="41">
        <f t="shared" si="0"/>
        <v>-35</v>
      </c>
      <c r="Q215" s="7">
        <v>0.0239814814814815</v>
      </c>
      <c r="R215" s="42" t="s">
        <v>1745</v>
      </c>
      <c r="S215" s="5" t="s">
        <v>2065</v>
      </c>
    </row>
    <row r="216" spans="1:19" ht="14.25">
      <c r="A216" s="1">
        <v>215</v>
      </c>
      <c r="B216" s="1">
        <v>2</v>
      </c>
      <c r="C216" t="s">
        <v>2066</v>
      </c>
      <c r="D216" s="1" t="s">
        <v>1590</v>
      </c>
      <c r="E216" s="1">
        <v>203</v>
      </c>
      <c r="F216" s="1" t="s">
        <v>485</v>
      </c>
      <c r="G216" s="1">
        <v>108</v>
      </c>
      <c r="H216" s="24">
        <v>0.101377314814815</v>
      </c>
      <c r="I216" s="4">
        <v>0.0241550925925926</v>
      </c>
      <c r="J216" s="1">
        <v>389</v>
      </c>
      <c r="K216" s="24">
        <v>0.047025462962963005</v>
      </c>
      <c r="L216" s="1">
        <v>129</v>
      </c>
      <c r="M216" s="1">
        <v>166</v>
      </c>
      <c r="N216" s="24">
        <v>0.030196759259259298</v>
      </c>
      <c r="O216" s="1">
        <v>252</v>
      </c>
      <c r="P216" s="38">
        <f t="shared" si="0"/>
        <v>8</v>
      </c>
      <c r="Q216" s="4">
        <v>0.024004629629629598</v>
      </c>
      <c r="R216" s="40" t="s">
        <v>1115</v>
      </c>
      <c r="S216" s="1" t="s">
        <v>2067</v>
      </c>
    </row>
    <row r="217" spans="1:19" ht="14.25">
      <c r="A217" s="1">
        <v>216</v>
      </c>
      <c r="B217" s="1">
        <v>2</v>
      </c>
      <c r="C217" t="s">
        <v>2068</v>
      </c>
      <c r="D217" s="1" t="s">
        <v>1590</v>
      </c>
      <c r="E217" s="1">
        <v>204</v>
      </c>
      <c r="F217" s="1" t="s">
        <v>498</v>
      </c>
      <c r="G217" s="1">
        <v>72</v>
      </c>
      <c r="H217" s="24">
        <v>0.101423611111111</v>
      </c>
      <c r="I217" s="4">
        <v>0.023900462962963002</v>
      </c>
      <c r="J217" s="1">
        <v>373</v>
      </c>
      <c r="K217" s="24">
        <v>0.0480787037037037</v>
      </c>
      <c r="L217" s="1">
        <v>182</v>
      </c>
      <c r="M217" s="1">
        <v>132</v>
      </c>
      <c r="N217" s="24">
        <v>0.029444444444444398</v>
      </c>
      <c r="O217" s="1">
        <v>202</v>
      </c>
      <c r="P217" s="38">
        <f t="shared" si="0"/>
        <v>25</v>
      </c>
      <c r="Q217" s="4">
        <v>0.0240509259259259</v>
      </c>
      <c r="R217" s="40" t="s">
        <v>2069</v>
      </c>
      <c r="S217" s="1" t="s">
        <v>2070</v>
      </c>
    </row>
    <row r="218" spans="1:19" ht="14.25">
      <c r="A218" s="1">
        <v>217</v>
      </c>
      <c r="B218" s="1">
        <v>2</v>
      </c>
      <c r="C218" t="s">
        <v>2071</v>
      </c>
      <c r="D218" s="1" t="s">
        <v>1590</v>
      </c>
      <c r="E218" s="1">
        <v>205</v>
      </c>
      <c r="F218" s="1" t="s">
        <v>566</v>
      </c>
      <c r="G218" s="1">
        <v>7</v>
      </c>
      <c r="H218" s="24">
        <v>0.10146990740740701</v>
      </c>
      <c r="I218" s="4">
        <v>0.0174884259259259</v>
      </c>
      <c r="J218" s="1">
        <v>37</v>
      </c>
      <c r="K218" s="24">
        <v>0.0498958333333333</v>
      </c>
      <c r="L218" s="1">
        <v>284</v>
      </c>
      <c r="M218" s="1">
        <v>-72</v>
      </c>
      <c r="N218" s="24">
        <v>0.0340856481481481</v>
      </c>
      <c r="O218" s="1">
        <v>472</v>
      </c>
      <c r="P218" s="38">
        <f t="shared" si="0"/>
        <v>-108</v>
      </c>
      <c r="Q218" s="4">
        <v>0.0240972222222222</v>
      </c>
      <c r="R218" s="40" t="s">
        <v>1344</v>
      </c>
      <c r="S218" s="1" t="s">
        <v>2072</v>
      </c>
    </row>
    <row r="219" spans="1:19" ht="14.25">
      <c r="A219" s="1">
        <v>218</v>
      </c>
      <c r="B219" s="1">
        <v>2</v>
      </c>
      <c r="C219" t="s">
        <v>2073</v>
      </c>
      <c r="D219" s="1" t="s">
        <v>1590</v>
      </c>
      <c r="E219" s="1">
        <v>206</v>
      </c>
      <c r="F219" s="1" t="s">
        <v>485</v>
      </c>
      <c r="G219" s="1">
        <v>109</v>
      </c>
      <c r="H219" s="24">
        <v>0.101481481481481</v>
      </c>
      <c r="I219" s="4">
        <v>0.0216087962962963</v>
      </c>
      <c r="J219" s="1">
        <v>202</v>
      </c>
      <c r="K219" s="24">
        <v>0.0489699074074074</v>
      </c>
      <c r="L219" s="1">
        <v>234</v>
      </c>
      <c r="M219" s="1">
        <v>3</v>
      </c>
      <c r="N219" s="24">
        <v>0.0309027777777778</v>
      </c>
      <c r="O219" s="1">
        <v>294</v>
      </c>
      <c r="P219" s="38">
        <f t="shared" si="0"/>
        <v>-19</v>
      </c>
      <c r="Q219" s="4">
        <v>0.0241087962962963</v>
      </c>
      <c r="R219" s="40" t="s">
        <v>470</v>
      </c>
      <c r="S219" s="1" t="s">
        <v>2074</v>
      </c>
    </row>
    <row r="220" spans="1:19" ht="14.25">
      <c r="A220" s="1">
        <v>219</v>
      </c>
      <c r="B220" s="1">
        <v>2</v>
      </c>
      <c r="C220" t="s">
        <v>2075</v>
      </c>
      <c r="D220" s="1" t="s">
        <v>1590</v>
      </c>
      <c r="E220" s="1">
        <v>207</v>
      </c>
      <c r="F220" s="1" t="s">
        <v>465</v>
      </c>
      <c r="G220" s="1">
        <v>110</v>
      </c>
      <c r="H220" s="24">
        <v>0.101493055555556</v>
      </c>
      <c r="I220" s="4">
        <v>0.0212731481481481</v>
      </c>
      <c r="J220" s="1">
        <v>181</v>
      </c>
      <c r="K220" s="24">
        <v>0.0495717592592593</v>
      </c>
      <c r="L220" s="1">
        <v>265</v>
      </c>
      <c r="M220" s="1">
        <v>-27</v>
      </c>
      <c r="N220" s="24">
        <v>0.030648148148148098</v>
      </c>
      <c r="O220" s="1">
        <v>276</v>
      </c>
      <c r="P220" s="38">
        <f t="shared" si="0"/>
        <v>-11</v>
      </c>
      <c r="Q220" s="4">
        <v>0.0241203703703704</v>
      </c>
      <c r="R220" s="40" t="s">
        <v>1061</v>
      </c>
      <c r="S220" s="1" t="s">
        <v>2076</v>
      </c>
    </row>
    <row r="221" spans="1:19" ht="14.25">
      <c r="A221" s="1">
        <v>220</v>
      </c>
      <c r="B221" s="1">
        <v>1</v>
      </c>
      <c r="C221" t="s">
        <v>2077</v>
      </c>
      <c r="D221" s="1" t="s">
        <v>1590</v>
      </c>
      <c r="E221" s="1">
        <v>208</v>
      </c>
      <c r="F221" s="1" t="s">
        <v>442</v>
      </c>
      <c r="G221" s="1">
        <v>73</v>
      </c>
      <c r="H221" s="24">
        <v>0.10150462962963</v>
      </c>
      <c r="I221" s="4">
        <v>0.0217592592592593</v>
      </c>
      <c r="J221" s="1">
        <v>212</v>
      </c>
      <c r="K221" s="24">
        <v>0.0512615740740741</v>
      </c>
      <c r="L221" s="1">
        <v>355</v>
      </c>
      <c r="M221" s="1">
        <v>-66</v>
      </c>
      <c r="N221" s="24">
        <v>0.0284837962962963</v>
      </c>
      <c r="O221" s="1">
        <v>144</v>
      </c>
      <c r="P221" s="38">
        <f t="shared" si="0"/>
        <v>58</v>
      </c>
      <c r="Q221" s="4">
        <v>0.0241319444444444</v>
      </c>
      <c r="R221" s="40" t="s">
        <v>546</v>
      </c>
      <c r="S221" s="1" t="s">
        <v>2078</v>
      </c>
    </row>
    <row r="222" spans="1:19" ht="14.25">
      <c r="A222" s="1">
        <v>221</v>
      </c>
      <c r="B222" s="1">
        <v>2</v>
      </c>
      <c r="C222" t="s">
        <v>2079</v>
      </c>
      <c r="D222" s="1" t="s">
        <v>1590</v>
      </c>
      <c r="E222" s="1">
        <v>209</v>
      </c>
      <c r="F222" s="1" t="s">
        <v>580</v>
      </c>
      <c r="G222" s="1">
        <v>111</v>
      </c>
      <c r="H222" s="24">
        <v>0.10151620370370401</v>
      </c>
      <c r="I222" s="4">
        <v>0.0219907407407407</v>
      </c>
      <c r="J222" s="1">
        <v>231</v>
      </c>
      <c r="K222" s="24">
        <v>0.0494328703703704</v>
      </c>
      <c r="L222" s="1">
        <v>261</v>
      </c>
      <c r="M222" s="1">
        <v>3</v>
      </c>
      <c r="N222" s="24">
        <v>0.030092592592592598</v>
      </c>
      <c r="O222" s="1">
        <v>248</v>
      </c>
      <c r="P222" s="38">
        <f t="shared" si="0"/>
        <v>7</v>
      </c>
      <c r="Q222" s="4">
        <v>0.024143518518518498</v>
      </c>
      <c r="R222" s="40" t="s">
        <v>1817</v>
      </c>
      <c r="S222" s="1" t="s">
        <v>2080</v>
      </c>
    </row>
    <row r="223" spans="1:19" ht="14.25">
      <c r="A223" s="1">
        <v>222</v>
      </c>
      <c r="B223" s="1">
        <v>2</v>
      </c>
      <c r="C223" t="s">
        <v>2081</v>
      </c>
      <c r="D223" s="1" t="s">
        <v>1590</v>
      </c>
      <c r="E223" s="1">
        <v>210</v>
      </c>
      <c r="F223" s="1" t="s">
        <v>485</v>
      </c>
      <c r="G223" s="1">
        <v>112</v>
      </c>
      <c r="H223" s="24">
        <v>0.10152777777777801</v>
      </c>
      <c r="I223" s="4">
        <v>0.0206481481481481</v>
      </c>
      <c r="J223" s="1">
        <v>147</v>
      </c>
      <c r="K223" s="24">
        <v>0.0499768518518519</v>
      </c>
      <c r="L223" s="1">
        <v>289</v>
      </c>
      <c r="M223" s="1">
        <v>-55</v>
      </c>
      <c r="N223" s="24">
        <v>0.0309027777777778</v>
      </c>
      <c r="O223" s="1">
        <v>295</v>
      </c>
      <c r="P223" s="38">
        <f t="shared" si="0"/>
        <v>-20</v>
      </c>
      <c r="Q223" s="4">
        <v>0.0241550925925926</v>
      </c>
      <c r="R223" s="40" t="s">
        <v>2082</v>
      </c>
      <c r="S223" s="1" t="s">
        <v>2083</v>
      </c>
    </row>
    <row r="224" spans="1:19" ht="14.25">
      <c r="A224" s="1">
        <v>223</v>
      </c>
      <c r="B224" s="1">
        <v>1</v>
      </c>
      <c r="C224" t="s">
        <v>2084</v>
      </c>
      <c r="D224" s="1" t="s">
        <v>1590</v>
      </c>
      <c r="E224" s="1">
        <v>211</v>
      </c>
      <c r="F224" s="1" t="s">
        <v>498</v>
      </c>
      <c r="G224" s="1">
        <v>74</v>
      </c>
      <c r="H224" s="24">
        <v>0.101539351851852</v>
      </c>
      <c r="I224" s="4">
        <v>0.0224305555555556</v>
      </c>
      <c r="J224" s="1">
        <v>263</v>
      </c>
      <c r="K224" s="24">
        <v>0.049965277777777796</v>
      </c>
      <c r="L224" s="1">
        <v>288</v>
      </c>
      <c r="M224" s="1">
        <v>13</v>
      </c>
      <c r="N224" s="24">
        <v>0.0291435185185185</v>
      </c>
      <c r="O224" s="1">
        <v>186</v>
      </c>
      <c r="P224" s="38">
        <f t="shared" si="0"/>
        <v>27</v>
      </c>
      <c r="Q224" s="4">
        <v>0.0241666666666667</v>
      </c>
      <c r="R224" s="40" t="s">
        <v>1734</v>
      </c>
      <c r="S224" s="1" t="s">
        <v>2085</v>
      </c>
    </row>
    <row r="225" spans="1:19" ht="14.25">
      <c r="A225" s="1">
        <v>224</v>
      </c>
      <c r="B225" s="1">
        <v>1</v>
      </c>
      <c r="C225" t="s">
        <v>2086</v>
      </c>
      <c r="D225" s="1" t="s">
        <v>1590</v>
      </c>
      <c r="E225" s="1">
        <v>212</v>
      </c>
      <c r="F225" s="1" t="s">
        <v>442</v>
      </c>
      <c r="G225" s="1">
        <v>75</v>
      </c>
      <c r="H225" s="24">
        <v>0.10158564814814801</v>
      </c>
      <c r="I225" s="4">
        <v>0.0196296296296296</v>
      </c>
      <c r="J225" s="1">
        <v>88</v>
      </c>
      <c r="K225" s="24">
        <v>0.0514583333333333</v>
      </c>
      <c r="L225" s="1">
        <v>365</v>
      </c>
      <c r="M225" s="1">
        <v>-133</v>
      </c>
      <c r="N225" s="24">
        <v>0.0304976851851852</v>
      </c>
      <c r="O225" s="1">
        <v>269</v>
      </c>
      <c r="P225" s="38">
        <f t="shared" si="0"/>
        <v>-3</v>
      </c>
      <c r="Q225" s="4">
        <v>0.024212962962963002</v>
      </c>
      <c r="R225" s="40" t="s">
        <v>479</v>
      </c>
      <c r="S225" s="1" t="s">
        <v>2087</v>
      </c>
    </row>
    <row r="226" spans="1:19" ht="14.25">
      <c r="A226" s="1">
        <v>225</v>
      </c>
      <c r="B226" s="1">
        <v>1</v>
      </c>
      <c r="C226" t="s">
        <v>2088</v>
      </c>
      <c r="D226" s="1" t="s">
        <v>1590</v>
      </c>
      <c r="E226" s="1">
        <v>213</v>
      </c>
      <c r="F226" s="1" t="s">
        <v>485</v>
      </c>
      <c r="G226" s="1">
        <v>113</v>
      </c>
      <c r="H226" s="24">
        <v>0.101597222222222</v>
      </c>
      <c r="I226" s="4">
        <v>0.0223032407407407</v>
      </c>
      <c r="J226" s="1">
        <v>254</v>
      </c>
      <c r="K226" s="24">
        <v>0.0490972222222222</v>
      </c>
      <c r="L226" s="1">
        <v>241</v>
      </c>
      <c r="M226" s="1">
        <v>27</v>
      </c>
      <c r="N226" s="24">
        <v>0.030196759259259298</v>
      </c>
      <c r="O226" s="1">
        <v>253</v>
      </c>
      <c r="P226" s="38">
        <f t="shared" si="0"/>
        <v>2</v>
      </c>
      <c r="Q226" s="4">
        <v>0.024224537037037003</v>
      </c>
      <c r="R226" s="40" t="s">
        <v>2089</v>
      </c>
      <c r="S226" s="1" t="s">
        <v>2090</v>
      </c>
    </row>
    <row r="227" spans="1:19" ht="14.25">
      <c r="A227" s="1">
        <v>226</v>
      </c>
      <c r="B227" s="1">
        <v>1</v>
      </c>
      <c r="C227" t="s">
        <v>2091</v>
      </c>
      <c r="D227" s="1" t="s">
        <v>1590</v>
      </c>
      <c r="E227" s="1">
        <v>214</v>
      </c>
      <c r="F227" s="1" t="s">
        <v>580</v>
      </c>
      <c r="G227" s="1">
        <v>114</v>
      </c>
      <c r="H227" s="24">
        <v>0.101666666666667</v>
      </c>
      <c r="I227" s="4">
        <v>0.024178240740740698</v>
      </c>
      <c r="J227" s="1">
        <v>391</v>
      </c>
      <c r="K227" s="24">
        <v>0.0509606481481482</v>
      </c>
      <c r="L227" s="1">
        <v>337</v>
      </c>
      <c r="M227" s="1">
        <v>55</v>
      </c>
      <c r="N227" s="24">
        <v>0.0265277777777778</v>
      </c>
      <c r="O227" s="1">
        <v>47</v>
      </c>
      <c r="P227" s="38">
        <f t="shared" si="0"/>
        <v>110</v>
      </c>
      <c r="Q227" s="4">
        <v>0.0242939814814815</v>
      </c>
      <c r="R227" s="40" t="s">
        <v>2092</v>
      </c>
      <c r="S227" s="1" t="s">
        <v>2093</v>
      </c>
    </row>
    <row r="228" spans="1:19" ht="14.25">
      <c r="A228" s="8">
        <v>227</v>
      </c>
      <c r="B228" s="8">
        <v>1</v>
      </c>
      <c r="C228" s="9" t="s">
        <v>2094</v>
      </c>
      <c r="D228" s="8" t="s">
        <v>1590</v>
      </c>
      <c r="E228" s="8">
        <v>215</v>
      </c>
      <c r="F228" s="8" t="s">
        <v>442</v>
      </c>
      <c r="G228" s="8">
        <v>76</v>
      </c>
      <c r="H228" s="25">
        <v>0.10168981481481501</v>
      </c>
      <c r="I228" s="11">
        <v>0.022662037037037</v>
      </c>
      <c r="J228" s="8">
        <v>282</v>
      </c>
      <c r="K228" s="25">
        <v>0.0504282407407407</v>
      </c>
      <c r="L228" s="8">
        <v>314</v>
      </c>
      <c r="M228" s="8">
        <v>1</v>
      </c>
      <c r="N228" s="25">
        <v>0.028599537037037003</v>
      </c>
      <c r="O228" s="10">
        <v>153</v>
      </c>
      <c r="P228" s="35">
        <f t="shared" si="0"/>
        <v>54</v>
      </c>
      <c r="Q228" s="11">
        <v>0.0243171296296296</v>
      </c>
      <c r="R228" s="30" t="s">
        <v>53</v>
      </c>
      <c r="S228" s="12" t="s">
        <v>2095</v>
      </c>
    </row>
    <row r="229" spans="1:19" ht="14.25">
      <c r="A229" s="1">
        <v>228</v>
      </c>
      <c r="B229" s="1">
        <v>2</v>
      </c>
      <c r="C229" t="s">
        <v>2096</v>
      </c>
      <c r="D229" s="1" t="s">
        <v>1590</v>
      </c>
      <c r="E229" s="1">
        <v>216</v>
      </c>
      <c r="F229" s="1" t="s">
        <v>498</v>
      </c>
      <c r="G229" s="1">
        <v>77</v>
      </c>
      <c r="H229" s="24">
        <v>0.101782407407407</v>
      </c>
      <c r="I229" s="4">
        <v>0.0244675925925926</v>
      </c>
      <c r="J229" s="1">
        <v>417</v>
      </c>
      <c r="K229" s="24">
        <v>0.048796296296296296</v>
      </c>
      <c r="L229" s="1">
        <v>222</v>
      </c>
      <c r="M229" s="1">
        <v>126</v>
      </c>
      <c r="N229" s="24">
        <v>0.0285185185185185</v>
      </c>
      <c r="O229" s="1">
        <v>146</v>
      </c>
      <c r="P229" s="38">
        <f t="shared" si="0"/>
        <v>63</v>
      </c>
      <c r="Q229" s="4">
        <v>0.0244097222222222</v>
      </c>
      <c r="R229" s="40" t="s">
        <v>943</v>
      </c>
      <c r="S229" s="1" t="s">
        <v>2097</v>
      </c>
    </row>
    <row r="230" spans="1:19" ht="14.25">
      <c r="A230" s="1">
        <v>229</v>
      </c>
      <c r="B230" s="1">
        <v>2</v>
      </c>
      <c r="C230" t="s">
        <v>2098</v>
      </c>
      <c r="D230" s="1" t="s">
        <v>1590</v>
      </c>
      <c r="E230" s="1">
        <v>217</v>
      </c>
      <c r="F230" s="1" t="s">
        <v>485</v>
      </c>
      <c r="G230" s="1">
        <v>115</v>
      </c>
      <c r="H230" s="24">
        <v>0.101782407407407</v>
      </c>
      <c r="I230" s="4">
        <v>0.025312499999999998</v>
      </c>
      <c r="J230" s="1">
        <v>458</v>
      </c>
      <c r="K230" s="24">
        <v>0.0468402777777778</v>
      </c>
      <c r="L230" s="1">
        <v>122</v>
      </c>
      <c r="M230" s="1">
        <v>214</v>
      </c>
      <c r="N230" s="24">
        <v>0.0296296296296296</v>
      </c>
      <c r="O230" s="1">
        <v>209</v>
      </c>
      <c r="P230" s="38">
        <f t="shared" si="0"/>
        <v>15</v>
      </c>
      <c r="Q230" s="4">
        <v>0.0244097222222222</v>
      </c>
      <c r="R230" s="40" t="s">
        <v>2099</v>
      </c>
      <c r="S230" s="1" t="s">
        <v>2100</v>
      </c>
    </row>
    <row r="231" spans="1:19" ht="14.25">
      <c r="A231" s="1">
        <v>230</v>
      </c>
      <c r="B231" s="1">
        <v>1</v>
      </c>
      <c r="C231" t="s">
        <v>2101</v>
      </c>
      <c r="D231" s="1" t="s">
        <v>1590</v>
      </c>
      <c r="E231" s="1">
        <v>218</v>
      </c>
      <c r="F231" s="1" t="s">
        <v>498</v>
      </c>
      <c r="G231" s="1">
        <v>78</v>
      </c>
      <c r="H231" s="24">
        <v>0.10181712962963</v>
      </c>
      <c r="I231" s="4">
        <v>0.0216898148148148</v>
      </c>
      <c r="J231" s="1">
        <v>209</v>
      </c>
      <c r="K231" s="24">
        <v>0.0482175925925926</v>
      </c>
      <c r="L231" s="1">
        <v>188</v>
      </c>
      <c r="M231" s="1">
        <v>25</v>
      </c>
      <c r="N231" s="24">
        <v>0.0319097222222222</v>
      </c>
      <c r="O231" s="1">
        <v>357</v>
      </c>
      <c r="P231" s="38">
        <f t="shared" si="0"/>
        <v>-46</v>
      </c>
      <c r="Q231" s="4">
        <v>0.0244444444444444</v>
      </c>
      <c r="R231" s="40" t="s">
        <v>1288</v>
      </c>
      <c r="S231" s="1" t="s">
        <v>2102</v>
      </c>
    </row>
    <row r="232" spans="1:19" ht="14.25">
      <c r="A232" s="1">
        <v>231</v>
      </c>
      <c r="B232" s="1">
        <v>1</v>
      </c>
      <c r="C232" t="s">
        <v>2103</v>
      </c>
      <c r="D232" s="1" t="s">
        <v>1590</v>
      </c>
      <c r="E232" s="1">
        <v>219</v>
      </c>
      <c r="F232" s="1" t="s">
        <v>498</v>
      </c>
      <c r="G232" s="1">
        <v>79</v>
      </c>
      <c r="H232" s="24">
        <v>0.10197916666666701</v>
      </c>
      <c r="I232" s="4">
        <v>0.0214699074074074</v>
      </c>
      <c r="J232" s="1">
        <v>190</v>
      </c>
      <c r="K232" s="24">
        <v>0.0498842592592593</v>
      </c>
      <c r="L232" s="1">
        <v>282</v>
      </c>
      <c r="M232" s="1">
        <v>-36</v>
      </c>
      <c r="N232" s="24">
        <v>0.030625</v>
      </c>
      <c r="O232" s="1">
        <v>273</v>
      </c>
      <c r="P232" s="38">
        <f t="shared" si="0"/>
        <v>-5</v>
      </c>
      <c r="Q232" s="4">
        <v>0.0246064814814815</v>
      </c>
      <c r="R232" s="40" t="s">
        <v>650</v>
      </c>
      <c r="S232" s="1" t="s">
        <v>2104</v>
      </c>
    </row>
    <row r="233" spans="1:19" ht="14.25">
      <c r="A233" s="1">
        <v>232</v>
      </c>
      <c r="B233" s="1">
        <v>1</v>
      </c>
      <c r="C233" t="s">
        <v>2105</v>
      </c>
      <c r="D233" s="1" t="s">
        <v>1590</v>
      </c>
      <c r="E233" s="1">
        <v>220</v>
      </c>
      <c r="F233" s="1" t="s">
        <v>498</v>
      </c>
      <c r="G233" s="1">
        <v>80</v>
      </c>
      <c r="H233" s="24">
        <v>0.10208333333333301</v>
      </c>
      <c r="I233" s="4">
        <v>0.0202662037037037</v>
      </c>
      <c r="J233" s="1">
        <v>127</v>
      </c>
      <c r="K233" s="24">
        <v>0.0493865740740741</v>
      </c>
      <c r="L233" s="1">
        <v>257</v>
      </c>
      <c r="M233" s="1">
        <v>-54</v>
      </c>
      <c r="N233" s="24">
        <v>0.0324305555555556</v>
      </c>
      <c r="O233" s="1">
        <v>382</v>
      </c>
      <c r="P233" s="38">
        <f t="shared" si="0"/>
        <v>-51</v>
      </c>
      <c r="Q233" s="4">
        <v>0.0247106481481481</v>
      </c>
      <c r="R233" s="40" t="s">
        <v>1820</v>
      </c>
      <c r="S233" s="1" t="s">
        <v>2106</v>
      </c>
    </row>
    <row r="234" spans="1:19" ht="14.25">
      <c r="A234" s="1">
        <v>233</v>
      </c>
      <c r="B234" s="1">
        <v>2</v>
      </c>
      <c r="C234" t="s">
        <v>2107</v>
      </c>
      <c r="D234" s="1" t="s">
        <v>1590</v>
      </c>
      <c r="E234" s="1">
        <v>221</v>
      </c>
      <c r="F234" s="1" t="s">
        <v>442</v>
      </c>
      <c r="G234" s="1">
        <v>81</v>
      </c>
      <c r="H234" s="24">
        <v>0.102118055555556</v>
      </c>
      <c r="I234" s="4">
        <v>0.0222916666666667</v>
      </c>
      <c r="J234" s="1">
        <v>253</v>
      </c>
      <c r="K234" s="24">
        <v>0.0471643518518519</v>
      </c>
      <c r="L234" s="1">
        <v>137</v>
      </c>
      <c r="M234" s="1">
        <v>82</v>
      </c>
      <c r="N234" s="24">
        <v>0.032662037037037</v>
      </c>
      <c r="O234" s="1">
        <v>398</v>
      </c>
      <c r="P234" s="38">
        <f t="shared" si="0"/>
        <v>-62</v>
      </c>
      <c r="Q234" s="4">
        <v>0.0247453703703704</v>
      </c>
      <c r="R234" s="40" t="s">
        <v>2108</v>
      </c>
      <c r="S234" s="1" t="s">
        <v>2109</v>
      </c>
    </row>
    <row r="235" spans="1:19" ht="14.25">
      <c r="A235" s="1">
        <v>234</v>
      </c>
      <c r="B235" s="1">
        <v>2</v>
      </c>
      <c r="C235" t="s">
        <v>2110</v>
      </c>
      <c r="D235" s="1" t="s">
        <v>1590</v>
      </c>
      <c r="E235" s="1">
        <v>222</v>
      </c>
      <c r="F235" s="1" t="s">
        <v>485</v>
      </c>
      <c r="G235" s="1">
        <v>116</v>
      </c>
      <c r="H235" s="24">
        <v>0.10214120370370401</v>
      </c>
      <c r="I235" s="4">
        <v>0.0234722222222222</v>
      </c>
      <c r="J235" s="1">
        <v>345</v>
      </c>
      <c r="K235" s="24">
        <v>0.0491319444444444</v>
      </c>
      <c r="L235" s="1">
        <v>246</v>
      </c>
      <c r="M235" s="1">
        <v>85</v>
      </c>
      <c r="N235" s="24">
        <v>0.029537037037037</v>
      </c>
      <c r="O235" s="1">
        <v>205</v>
      </c>
      <c r="P235" s="38">
        <f t="shared" si="0"/>
        <v>26</v>
      </c>
      <c r="Q235" s="4">
        <v>0.0247685185185185</v>
      </c>
      <c r="R235" s="40" t="s">
        <v>534</v>
      </c>
      <c r="S235" s="1" t="s">
        <v>2111</v>
      </c>
    </row>
    <row r="236" spans="1:19" ht="14.25">
      <c r="A236" s="1">
        <v>235</v>
      </c>
      <c r="B236" s="1">
        <v>2</v>
      </c>
      <c r="C236" t="s">
        <v>2112</v>
      </c>
      <c r="D236" s="1" t="s">
        <v>1590</v>
      </c>
      <c r="E236" s="1">
        <v>223</v>
      </c>
      <c r="F236" s="1" t="s">
        <v>498</v>
      </c>
      <c r="G236" s="1">
        <v>82</v>
      </c>
      <c r="H236" s="24">
        <v>0.1021875</v>
      </c>
      <c r="I236" s="4">
        <v>0.022662037037037</v>
      </c>
      <c r="J236" s="1">
        <v>283</v>
      </c>
      <c r="K236" s="24">
        <v>0.048437499999999994</v>
      </c>
      <c r="L236" s="1">
        <v>200</v>
      </c>
      <c r="M236" s="1">
        <v>61</v>
      </c>
      <c r="N236" s="24">
        <v>0.031087962962963</v>
      </c>
      <c r="O236" s="1">
        <v>303</v>
      </c>
      <c r="P236" s="38">
        <f t="shared" si="0"/>
        <v>-13</v>
      </c>
      <c r="Q236" s="4">
        <v>0.0248148148148148</v>
      </c>
      <c r="R236" s="40" t="s">
        <v>446</v>
      </c>
      <c r="S236" s="1" t="s">
        <v>2113</v>
      </c>
    </row>
    <row r="237" spans="1:19" ht="14.25">
      <c r="A237" s="8">
        <v>236</v>
      </c>
      <c r="B237" s="8">
        <v>1</v>
      </c>
      <c r="C237" s="9" t="s">
        <v>2114</v>
      </c>
      <c r="D237" s="8" t="s">
        <v>1590</v>
      </c>
      <c r="E237" s="8">
        <v>224</v>
      </c>
      <c r="F237" s="8" t="s">
        <v>442</v>
      </c>
      <c r="G237" s="8">
        <v>83</v>
      </c>
      <c r="H237" s="25">
        <v>0.10219907407407401</v>
      </c>
      <c r="I237" s="11">
        <v>0.0209490740740741</v>
      </c>
      <c r="J237" s="10">
        <v>164</v>
      </c>
      <c r="K237" s="25">
        <v>0.0500115740740741</v>
      </c>
      <c r="L237" s="8">
        <v>292</v>
      </c>
      <c r="M237" s="8">
        <v>-50</v>
      </c>
      <c r="N237" s="25">
        <v>0.0312384259259259</v>
      </c>
      <c r="O237" s="8">
        <v>309</v>
      </c>
      <c r="P237" s="8">
        <f t="shared" si="0"/>
        <v>-22</v>
      </c>
      <c r="Q237" s="11">
        <v>0.024826388888888898</v>
      </c>
      <c r="R237" s="30" t="s">
        <v>53</v>
      </c>
      <c r="S237" s="12" t="s">
        <v>2115</v>
      </c>
    </row>
    <row r="238" spans="1:19" ht="14.25">
      <c r="A238" s="1">
        <v>237</v>
      </c>
      <c r="B238" s="1">
        <v>1</v>
      </c>
      <c r="C238" t="s">
        <v>2116</v>
      </c>
      <c r="D238" s="1" t="s">
        <v>1590</v>
      </c>
      <c r="E238" s="1">
        <v>225</v>
      </c>
      <c r="F238" s="1" t="s">
        <v>482</v>
      </c>
      <c r="G238" s="1">
        <v>15</v>
      </c>
      <c r="H238" s="24">
        <v>0.10225694444444401</v>
      </c>
      <c r="I238" s="4">
        <v>0.0219328703703704</v>
      </c>
      <c r="J238" s="1">
        <v>226</v>
      </c>
      <c r="K238" s="24">
        <v>0.0488541666666667</v>
      </c>
      <c r="L238" s="1">
        <v>226</v>
      </c>
      <c r="M238" s="1">
        <v>20</v>
      </c>
      <c r="N238" s="24">
        <v>0.0314699074074074</v>
      </c>
      <c r="O238" s="1">
        <v>324</v>
      </c>
      <c r="P238" s="38">
        <f t="shared" si="0"/>
        <v>-31</v>
      </c>
      <c r="Q238" s="4">
        <v>0.0248842592592593</v>
      </c>
      <c r="R238" s="40" t="s">
        <v>874</v>
      </c>
      <c r="S238" s="1" t="s">
        <v>2117</v>
      </c>
    </row>
    <row r="239" spans="1:19" ht="14.25">
      <c r="A239" s="1">
        <v>238</v>
      </c>
      <c r="B239" s="1">
        <v>2</v>
      </c>
      <c r="C239" t="s">
        <v>2118</v>
      </c>
      <c r="D239" s="1" t="s">
        <v>1590</v>
      </c>
      <c r="E239" s="1">
        <v>226</v>
      </c>
      <c r="F239" s="1" t="s">
        <v>482</v>
      </c>
      <c r="G239" s="1">
        <v>16</v>
      </c>
      <c r="H239" s="24">
        <v>0.10225694444444401</v>
      </c>
      <c r="I239" s="4">
        <v>0.0241898148148148</v>
      </c>
      <c r="J239" s="1">
        <v>394</v>
      </c>
      <c r="K239" s="24">
        <v>0.0474652777777778</v>
      </c>
      <c r="L239" s="1">
        <v>152</v>
      </c>
      <c r="M239" s="1">
        <v>161</v>
      </c>
      <c r="N239" s="24">
        <v>0.0306018518518519</v>
      </c>
      <c r="O239" s="1">
        <v>272</v>
      </c>
      <c r="P239" s="38">
        <f t="shared" si="0"/>
        <v>-5</v>
      </c>
      <c r="Q239" s="4">
        <v>0.0248842592592593</v>
      </c>
      <c r="R239" s="40" t="s">
        <v>2119</v>
      </c>
      <c r="S239" s="1" t="s">
        <v>2120</v>
      </c>
    </row>
    <row r="240" spans="1:19" ht="14.25">
      <c r="A240" s="1">
        <v>239</v>
      </c>
      <c r="B240" s="1">
        <v>2</v>
      </c>
      <c r="C240" t="s">
        <v>1016</v>
      </c>
      <c r="D240" s="1" t="s">
        <v>1590</v>
      </c>
      <c r="E240" s="1">
        <v>227</v>
      </c>
      <c r="F240" s="1" t="s">
        <v>498</v>
      </c>
      <c r="G240" s="1">
        <v>84</v>
      </c>
      <c r="H240" s="24">
        <v>0.102291666666667</v>
      </c>
      <c r="I240" s="4">
        <v>0.0224768518518519</v>
      </c>
      <c r="J240" s="1">
        <v>267</v>
      </c>
      <c r="K240" s="24">
        <v>0.047627314814814796</v>
      </c>
      <c r="L240" s="1">
        <v>161</v>
      </c>
      <c r="M240" s="1">
        <v>79</v>
      </c>
      <c r="N240" s="24">
        <v>0.0321875</v>
      </c>
      <c r="O240" s="1">
        <v>371</v>
      </c>
      <c r="P240" s="38">
        <f t="shared" si="0"/>
        <v>-51</v>
      </c>
      <c r="Q240" s="4">
        <v>0.0249189814814815</v>
      </c>
      <c r="R240" s="40" t="s">
        <v>884</v>
      </c>
      <c r="S240" s="1" t="s">
        <v>1017</v>
      </c>
    </row>
    <row r="241" spans="1:19" ht="14.25">
      <c r="A241" s="8">
        <v>240</v>
      </c>
      <c r="B241" s="8">
        <v>1</v>
      </c>
      <c r="C241" s="9" t="s">
        <v>2121</v>
      </c>
      <c r="D241" s="8" t="s">
        <v>1590</v>
      </c>
      <c r="E241" s="8">
        <v>228</v>
      </c>
      <c r="F241" s="8" t="s">
        <v>442</v>
      </c>
      <c r="G241" s="8">
        <v>85</v>
      </c>
      <c r="H241" s="25">
        <v>0.102395833333333</v>
      </c>
      <c r="I241" s="11">
        <v>0.0231597222222222</v>
      </c>
      <c r="J241" s="8">
        <v>316</v>
      </c>
      <c r="K241" s="25">
        <v>0.0507175925925926</v>
      </c>
      <c r="L241" s="8">
        <v>326</v>
      </c>
      <c r="M241" s="8">
        <v>10</v>
      </c>
      <c r="N241" s="25">
        <v>0.0285185185185185</v>
      </c>
      <c r="O241" s="10">
        <v>147</v>
      </c>
      <c r="P241" s="35">
        <f t="shared" si="0"/>
        <v>66</v>
      </c>
      <c r="Q241" s="11">
        <v>0.0250231481481481</v>
      </c>
      <c r="R241" s="30" t="s">
        <v>53</v>
      </c>
      <c r="S241" s="12" t="s">
        <v>2122</v>
      </c>
    </row>
    <row r="242" spans="1:19" ht="14.25">
      <c r="A242" s="1">
        <v>241</v>
      </c>
      <c r="B242" s="1">
        <v>2</v>
      </c>
      <c r="C242" t="s">
        <v>2123</v>
      </c>
      <c r="D242" s="1" t="s">
        <v>1590</v>
      </c>
      <c r="E242" s="1">
        <v>229</v>
      </c>
      <c r="F242" s="1" t="s">
        <v>498</v>
      </c>
      <c r="G242" s="1">
        <v>86</v>
      </c>
      <c r="H242" s="24">
        <v>0.102395833333333</v>
      </c>
      <c r="I242" s="4">
        <v>0.0239467592592593</v>
      </c>
      <c r="J242" s="1">
        <v>378</v>
      </c>
      <c r="K242" s="24">
        <v>0.0486111111111111</v>
      </c>
      <c r="L242" s="1">
        <v>209</v>
      </c>
      <c r="M242" s="1">
        <v>119</v>
      </c>
      <c r="N242" s="24">
        <v>0.029837962962963004</v>
      </c>
      <c r="O242" s="1">
        <v>223</v>
      </c>
      <c r="P242" s="38">
        <f t="shared" si="0"/>
        <v>18</v>
      </c>
      <c r="Q242" s="4">
        <v>0.0250231481481481</v>
      </c>
      <c r="R242" s="40" t="s">
        <v>1383</v>
      </c>
      <c r="S242" s="1" t="s">
        <v>2124</v>
      </c>
    </row>
    <row r="243" spans="1:19" ht="14.25">
      <c r="A243" s="1">
        <v>242</v>
      </c>
      <c r="B243" s="1">
        <v>1</v>
      </c>
      <c r="C243" t="s">
        <v>2125</v>
      </c>
      <c r="D243" s="1" t="s">
        <v>1590</v>
      </c>
      <c r="E243" s="1">
        <v>230</v>
      </c>
      <c r="F243" s="1" t="s">
        <v>442</v>
      </c>
      <c r="G243" s="1">
        <v>87</v>
      </c>
      <c r="H243" s="24">
        <v>0.102465277777778</v>
      </c>
      <c r="I243" s="4">
        <v>0.022384259259259298</v>
      </c>
      <c r="J243" s="1">
        <v>258</v>
      </c>
      <c r="K243" s="24">
        <v>0.048125</v>
      </c>
      <c r="L243" s="1">
        <v>184</v>
      </c>
      <c r="M243" s="1">
        <v>60</v>
      </c>
      <c r="N243" s="24">
        <v>0.0319560185185185</v>
      </c>
      <c r="O243" s="1">
        <v>359</v>
      </c>
      <c r="P243" s="38">
        <f t="shared" si="0"/>
        <v>-44</v>
      </c>
      <c r="Q243" s="4">
        <v>0.0250925925925926</v>
      </c>
      <c r="R243" s="40" t="s">
        <v>1424</v>
      </c>
      <c r="S243" s="1" t="s">
        <v>2126</v>
      </c>
    </row>
    <row r="244" spans="1:19" ht="14.25">
      <c r="A244" s="1">
        <v>243</v>
      </c>
      <c r="B244" s="1">
        <v>2</v>
      </c>
      <c r="C244" t="s">
        <v>2127</v>
      </c>
      <c r="D244" s="1" t="s">
        <v>1590</v>
      </c>
      <c r="E244" s="1">
        <v>231</v>
      </c>
      <c r="F244" s="1" t="s">
        <v>485</v>
      </c>
      <c r="G244" s="1">
        <v>117</v>
      </c>
      <c r="H244" s="24">
        <v>0.10247685185185201</v>
      </c>
      <c r="I244" s="4">
        <v>0.0228587962962963</v>
      </c>
      <c r="J244" s="1">
        <v>294</v>
      </c>
      <c r="K244" s="24">
        <v>0.049687499999999996</v>
      </c>
      <c r="L244" s="1">
        <v>276</v>
      </c>
      <c r="M244" s="1">
        <v>36</v>
      </c>
      <c r="N244" s="24">
        <v>0.0299305555555556</v>
      </c>
      <c r="O244" s="1">
        <v>228</v>
      </c>
      <c r="P244" s="38">
        <f t="shared" si="0"/>
        <v>15</v>
      </c>
      <c r="Q244" s="4">
        <v>0.025104166666666698</v>
      </c>
      <c r="R244" s="40" t="s">
        <v>2128</v>
      </c>
      <c r="S244" s="1" t="s">
        <v>2129</v>
      </c>
    </row>
    <row r="245" spans="1:19" ht="14.25">
      <c r="A245" s="1">
        <v>244</v>
      </c>
      <c r="B245" s="1">
        <v>1</v>
      </c>
      <c r="C245" t="s">
        <v>2130</v>
      </c>
      <c r="D245" s="1" t="s">
        <v>1590</v>
      </c>
      <c r="E245" s="1">
        <v>232</v>
      </c>
      <c r="F245" s="1" t="s">
        <v>498</v>
      </c>
      <c r="G245" s="1">
        <v>88</v>
      </c>
      <c r="H245" s="24">
        <v>0.10253472222222201</v>
      </c>
      <c r="I245" s="4">
        <v>0.0221527777777778</v>
      </c>
      <c r="J245" s="1">
        <v>243</v>
      </c>
      <c r="K245" s="24">
        <v>0.0506828703703704</v>
      </c>
      <c r="L245" s="1">
        <v>323</v>
      </c>
      <c r="M245" s="1">
        <v>-26</v>
      </c>
      <c r="N245" s="24">
        <v>0.0296990740740741</v>
      </c>
      <c r="O245" s="1">
        <v>214</v>
      </c>
      <c r="P245" s="38">
        <f t="shared" si="0"/>
        <v>25</v>
      </c>
      <c r="Q245" s="4">
        <v>0.025162037037037004</v>
      </c>
      <c r="R245" s="40" t="s">
        <v>667</v>
      </c>
      <c r="S245" s="1" t="s">
        <v>2131</v>
      </c>
    </row>
    <row r="246" spans="1:19" ht="14.25">
      <c r="A246" s="1">
        <v>245</v>
      </c>
      <c r="B246" s="1">
        <v>2</v>
      </c>
      <c r="C246" t="s">
        <v>2132</v>
      </c>
      <c r="D246" s="1" t="s">
        <v>1590</v>
      </c>
      <c r="E246" s="1">
        <v>233</v>
      </c>
      <c r="F246" s="1" t="s">
        <v>716</v>
      </c>
      <c r="G246" s="1">
        <v>4</v>
      </c>
      <c r="H246" s="24">
        <v>0.102581018518519</v>
      </c>
      <c r="I246" s="4">
        <v>0.0245601851851852</v>
      </c>
      <c r="J246" s="1">
        <v>425</v>
      </c>
      <c r="K246" s="24">
        <v>0.047962962962963006</v>
      </c>
      <c r="L246" s="1">
        <v>174</v>
      </c>
      <c r="M246" s="1">
        <v>169</v>
      </c>
      <c r="N246" s="24">
        <v>0.030057870370370398</v>
      </c>
      <c r="O246" s="1">
        <v>240</v>
      </c>
      <c r="P246" s="38">
        <f t="shared" si="0"/>
        <v>11</v>
      </c>
      <c r="Q246" s="4">
        <v>0.025208333333333298</v>
      </c>
      <c r="R246" s="40" t="s">
        <v>2133</v>
      </c>
      <c r="S246" s="1" t="s">
        <v>2134</v>
      </c>
    </row>
    <row r="247" spans="1:19" ht="14.25">
      <c r="A247" s="1">
        <v>246</v>
      </c>
      <c r="B247" s="1">
        <v>1</v>
      </c>
      <c r="C247" t="s">
        <v>2135</v>
      </c>
      <c r="D247" s="1" t="s">
        <v>1590</v>
      </c>
      <c r="E247" s="1">
        <v>234</v>
      </c>
      <c r="F247" s="1" t="s">
        <v>442</v>
      </c>
      <c r="G247" s="1">
        <v>89</v>
      </c>
      <c r="H247" s="24">
        <v>0.10260416666666701</v>
      </c>
      <c r="I247" s="4">
        <v>0.0234027777777778</v>
      </c>
      <c r="J247" s="1">
        <v>339</v>
      </c>
      <c r="K247" s="24">
        <v>0.0498148148148148</v>
      </c>
      <c r="L247" s="1">
        <v>280</v>
      </c>
      <c r="M247" s="1">
        <v>50</v>
      </c>
      <c r="N247" s="24">
        <v>0.0293865740740741</v>
      </c>
      <c r="O247" s="1">
        <v>200</v>
      </c>
      <c r="P247" s="38">
        <f t="shared" si="0"/>
        <v>43</v>
      </c>
      <c r="Q247" s="4">
        <v>0.0252314814814815</v>
      </c>
      <c r="R247" s="40" t="s">
        <v>2136</v>
      </c>
      <c r="S247" s="1" t="s">
        <v>2137</v>
      </c>
    </row>
    <row r="248" spans="1:19" ht="14.25">
      <c r="A248" s="1">
        <v>247</v>
      </c>
      <c r="B248" s="1">
        <v>1</v>
      </c>
      <c r="C248" t="s">
        <v>2138</v>
      </c>
      <c r="D248" s="1" t="s">
        <v>1590</v>
      </c>
      <c r="E248" s="1">
        <v>235</v>
      </c>
      <c r="F248" s="1" t="s">
        <v>498</v>
      </c>
      <c r="G248" s="1">
        <v>90</v>
      </c>
      <c r="H248" s="24">
        <v>0.102696759259259</v>
      </c>
      <c r="I248" s="4">
        <v>0.0245486111111111</v>
      </c>
      <c r="J248" s="1">
        <v>424</v>
      </c>
      <c r="K248" s="24">
        <v>0.0463657407407407</v>
      </c>
      <c r="L248" s="1">
        <v>99</v>
      </c>
      <c r="M248" s="1">
        <v>213</v>
      </c>
      <c r="N248" s="24">
        <v>0.0317824074074074</v>
      </c>
      <c r="O248" s="1">
        <v>347</v>
      </c>
      <c r="P248" s="38">
        <f t="shared" si="0"/>
        <v>-36</v>
      </c>
      <c r="Q248" s="4">
        <v>0.0253240740740741</v>
      </c>
      <c r="R248" s="40" t="s">
        <v>537</v>
      </c>
      <c r="S248" s="1" t="s">
        <v>2139</v>
      </c>
    </row>
    <row r="249" spans="1:19" ht="14.25">
      <c r="A249" s="1">
        <v>248</v>
      </c>
      <c r="B249" s="1">
        <v>1</v>
      </c>
      <c r="C249" t="s">
        <v>2140</v>
      </c>
      <c r="D249" s="1" t="s">
        <v>1590</v>
      </c>
      <c r="E249" s="1">
        <v>236</v>
      </c>
      <c r="F249" s="1" t="s">
        <v>498</v>
      </c>
      <c r="G249" s="1">
        <v>91</v>
      </c>
      <c r="H249" s="24">
        <v>0.10289351851851901</v>
      </c>
      <c r="I249" s="4">
        <v>0.025104166666666698</v>
      </c>
      <c r="J249" s="1">
        <v>448</v>
      </c>
      <c r="K249" s="24">
        <v>0.048518518518518496</v>
      </c>
      <c r="L249" s="1">
        <v>204</v>
      </c>
      <c r="M249" s="1">
        <v>152</v>
      </c>
      <c r="N249" s="24">
        <v>0.029270833333333298</v>
      </c>
      <c r="O249" s="1">
        <v>193</v>
      </c>
      <c r="P249" s="38">
        <f t="shared" si="0"/>
        <v>48</v>
      </c>
      <c r="Q249" s="4">
        <v>0.025520833333333298</v>
      </c>
      <c r="R249" s="40" t="s">
        <v>2092</v>
      </c>
      <c r="S249" s="1" t="s">
        <v>2141</v>
      </c>
    </row>
    <row r="250" spans="1:19" ht="14.25">
      <c r="A250" s="1">
        <v>249</v>
      </c>
      <c r="B250" s="1">
        <v>1</v>
      </c>
      <c r="C250" t="s">
        <v>2142</v>
      </c>
      <c r="D250" s="1" t="s">
        <v>1590</v>
      </c>
      <c r="E250" s="1">
        <v>237</v>
      </c>
      <c r="F250" s="1" t="s">
        <v>498</v>
      </c>
      <c r="G250" s="1">
        <v>92</v>
      </c>
      <c r="H250" s="24">
        <v>0.102916666666667</v>
      </c>
      <c r="I250" s="4">
        <v>0.022500000000000003</v>
      </c>
      <c r="J250" s="1">
        <v>269</v>
      </c>
      <c r="K250" s="24">
        <v>0.0492708333333333</v>
      </c>
      <c r="L250" s="1">
        <v>253</v>
      </c>
      <c r="M250" s="1">
        <v>33</v>
      </c>
      <c r="N250" s="24">
        <v>0.0311458333333333</v>
      </c>
      <c r="O250" s="1">
        <v>307</v>
      </c>
      <c r="P250" s="38">
        <f t="shared" si="0"/>
        <v>-13</v>
      </c>
      <c r="Q250" s="4">
        <v>0.0255439814814815</v>
      </c>
      <c r="R250" s="40" t="s">
        <v>1745</v>
      </c>
      <c r="S250" s="1" t="s">
        <v>2143</v>
      </c>
    </row>
    <row r="251" spans="1:19" ht="14.25">
      <c r="A251" s="1">
        <v>250</v>
      </c>
      <c r="B251" s="1">
        <v>1</v>
      </c>
      <c r="C251" t="s">
        <v>2144</v>
      </c>
      <c r="D251" s="1" t="s">
        <v>1590</v>
      </c>
      <c r="E251" s="1">
        <v>238</v>
      </c>
      <c r="F251" s="1" t="s">
        <v>485</v>
      </c>
      <c r="G251" s="1">
        <v>118</v>
      </c>
      <c r="H251" s="24">
        <v>0.10298611111111101</v>
      </c>
      <c r="I251" s="4">
        <v>0.0274884259259259</v>
      </c>
      <c r="J251" s="1">
        <v>566</v>
      </c>
      <c r="K251" s="24">
        <v>0.0486111111111111</v>
      </c>
      <c r="L251" s="1">
        <v>210</v>
      </c>
      <c r="M251" s="1">
        <v>202</v>
      </c>
      <c r="N251" s="24">
        <v>0.0268865740740741</v>
      </c>
      <c r="O251" s="1">
        <v>67</v>
      </c>
      <c r="P251" s="38">
        <f t="shared" si="0"/>
        <v>114</v>
      </c>
      <c r="Q251" s="4">
        <v>0.0256134259259259</v>
      </c>
      <c r="R251" s="40" t="s">
        <v>1780</v>
      </c>
      <c r="S251" s="1" t="s">
        <v>2145</v>
      </c>
    </row>
    <row r="252" spans="1:19" ht="14.25">
      <c r="A252" s="1">
        <v>251</v>
      </c>
      <c r="B252" s="1">
        <v>2</v>
      </c>
      <c r="C252" t="s">
        <v>2146</v>
      </c>
      <c r="D252" s="1" t="s">
        <v>1590</v>
      </c>
      <c r="E252" s="1">
        <v>239</v>
      </c>
      <c r="F252" s="1" t="s">
        <v>485</v>
      </c>
      <c r="G252" s="1">
        <v>119</v>
      </c>
      <c r="H252" s="24">
        <v>0.10299768518518501</v>
      </c>
      <c r="I252" s="4">
        <v>0.0258564814814815</v>
      </c>
      <c r="J252" s="1">
        <v>491</v>
      </c>
      <c r="K252" s="24">
        <v>0.0473032407407407</v>
      </c>
      <c r="L252" s="1">
        <v>146</v>
      </c>
      <c r="M252" s="1">
        <v>206</v>
      </c>
      <c r="N252" s="24">
        <v>0.029837962962963004</v>
      </c>
      <c r="O252" s="1">
        <v>222</v>
      </c>
      <c r="P252" s="38">
        <f t="shared" si="0"/>
        <v>34</v>
      </c>
      <c r="Q252" s="4">
        <v>0.025625</v>
      </c>
      <c r="R252" s="40" t="s">
        <v>483</v>
      </c>
      <c r="S252" s="1" t="s">
        <v>483</v>
      </c>
    </row>
    <row r="253" spans="1:19" ht="14.25">
      <c r="A253" s="5">
        <v>252</v>
      </c>
      <c r="B253" s="5">
        <v>0</v>
      </c>
      <c r="C253" s="6" t="s">
        <v>2147</v>
      </c>
      <c r="D253" s="5" t="s">
        <v>20</v>
      </c>
      <c r="E253" s="5">
        <v>13</v>
      </c>
      <c r="F253" s="5" t="s">
        <v>633</v>
      </c>
      <c r="G253" s="5">
        <v>8</v>
      </c>
      <c r="H253" s="26">
        <v>0.103032407407407</v>
      </c>
      <c r="I253" s="7">
        <v>0.0209837962962963</v>
      </c>
      <c r="J253" s="5">
        <v>165</v>
      </c>
      <c r="K253" s="26">
        <v>0.0501967592592593</v>
      </c>
      <c r="L253" s="5">
        <v>298</v>
      </c>
      <c r="M253" s="5">
        <v>-59</v>
      </c>
      <c r="N253" s="26">
        <v>0.0318518518518519</v>
      </c>
      <c r="O253" s="5">
        <v>355</v>
      </c>
      <c r="P253" s="41">
        <f t="shared" si="0"/>
        <v>-28</v>
      </c>
      <c r="Q253" s="7">
        <v>0.0256597222222222</v>
      </c>
      <c r="R253" s="42" t="s">
        <v>2148</v>
      </c>
      <c r="S253" s="5" t="s">
        <v>2149</v>
      </c>
    </row>
    <row r="254" spans="1:19" ht="14.25">
      <c r="A254" s="1">
        <v>253</v>
      </c>
      <c r="B254" s="1">
        <v>1</v>
      </c>
      <c r="C254" t="s">
        <v>2150</v>
      </c>
      <c r="D254" s="1" t="s">
        <v>1590</v>
      </c>
      <c r="E254" s="1">
        <v>240</v>
      </c>
      <c r="F254" s="1" t="s">
        <v>580</v>
      </c>
      <c r="G254" s="1">
        <v>120</v>
      </c>
      <c r="H254" s="24">
        <v>0.10304398148148101</v>
      </c>
      <c r="I254" s="4">
        <v>0.023912037037037003</v>
      </c>
      <c r="J254" s="1">
        <v>374</v>
      </c>
      <c r="K254" s="24">
        <v>0.0496759259259259</v>
      </c>
      <c r="L254" s="1">
        <v>274</v>
      </c>
      <c r="M254" s="1">
        <v>80</v>
      </c>
      <c r="N254" s="24">
        <v>0.0294560185185185</v>
      </c>
      <c r="O254" s="1">
        <v>204</v>
      </c>
      <c r="P254" s="38">
        <f t="shared" si="0"/>
        <v>41</v>
      </c>
      <c r="Q254" s="4">
        <v>0.0256712962962963</v>
      </c>
      <c r="R254" s="40" t="s">
        <v>2151</v>
      </c>
      <c r="S254" s="1" t="s">
        <v>2152</v>
      </c>
    </row>
    <row r="255" spans="1:19" ht="14.25">
      <c r="A255" s="1">
        <v>254</v>
      </c>
      <c r="B255" s="1">
        <v>1</v>
      </c>
      <c r="C255" t="s">
        <v>2153</v>
      </c>
      <c r="D255" s="1" t="s">
        <v>1590</v>
      </c>
      <c r="E255" s="1">
        <v>241</v>
      </c>
      <c r="F255" s="1" t="s">
        <v>442</v>
      </c>
      <c r="G255" s="1">
        <v>93</v>
      </c>
      <c r="H255" s="24">
        <v>0.103078703703704</v>
      </c>
      <c r="I255" s="4">
        <v>0.0208449074074074</v>
      </c>
      <c r="J255" s="1">
        <v>159</v>
      </c>
      <c r="K255" s="24">
        <v>0.0501736111111111</v>
      </c>
      <c r="L255" s="1">
        <v>297</v>
      </c>
      <c r="M255" s="1">
        <v>-58</v>
      </c>
      <c r="N255" s="24">
        <v>0.0320601851851852</v>
      </c>
      <c r="O255" s="1">
        <v>366</v>
      </c>
      <c r="P255" s="38">
        <f t="shared" si="0"/>
        <v>-37</v>
      </c>
      <c r="Q255" s="4">
        <v>0.0257060185185185</v>
      </c>
      <c r="R255" s="40" t="s">
        <v>540</v>
      </c>
      <c r="S255" s="1" t="s">
        <v>2154</v>
      </c>
    </row>
    <row r="256" spans="1:19" ht="14.25">
      <c r="A256" s="1">
        <v>255</v>
      </c>
      <c r="B256" s="1">
        <v>1</v>
      </c>
      <c r="C256" t="s">
        <v>2155</v>
      </c>
      <c r="D256" s="1" t="s">
        <v>1590</v>
      </c>
      <c r="E256" s="1">
        <v>242</v>
      </c>
      <c r="F256" s="1" t="s">
        <v>498</v>
      </c>
      <c r="G256" s="1">
        <v>94</v>
      </c>
      <c r="H256" s="24">
        <v>0.10310185185185201</v>
      </c>
      <c r="I256" s="4">
        <v>0.024965277777777798</v>
      </c>
      <c r="J256" s="1">
        <v>443</v>
      </c>
      <c r="K256" s="24">
        <v>0.0519328703703704</v>
      </c>
      <c r="L256" s="1">
        <v>384</v>
      </c>
      <c r="M256" s="1">
        <v>55</v>
      </c>
      <c r="N256" s="24">
        <v>0.026203703703703698</v>
      </c>
      <c r="O256" s="1">
        <v>37</v>
      </c>
      <c r="P256" s="38">
        <f t="shared" si="0"/>
        <v>133</v>
      </c>
      <c r="Q256" s="4">
        <v>0.0257291666666667</v>
      </c>
      <c r="R256" s="40" t="s">
        <v>534</v>
      </c>
      <c r="S256" s="1" t="s">
        <v>2156</v>
      </c>
    </row>
    <row r="257" spans="1:19" ht="14.25">
      <c r="A257" s="1">
        <v>256</v>
      </c>
      <c r="B257" s="1">
        <v>1</v>
      </c>
      <c r="C257" t="s">
        <v>2157</v>
      </c>
      <c r="D257" s="1" t="s">
        <v>1590</v>
      </c>
      <c r="E257" s="1">
        <v>243</v>
      </c>
      <c r="F257" s="1" t="s">
        <v>507</v>
      </c>
      <c r="G257" s="1">
        <v>121</v>
      </c>
      <c r="H257" s="24">
        <v>0.103125</v>
      </c>
      <c r="I257" s="4">
        <v>0.030162037037037</v>
      </c>
      <c r="J257" s="1">
        <v>630</v>
      </c>
      <c r="K257" s="24">
        <v>0.0456365740740741</v>
      </c>
      <c r="L257" s="1">
        <v>75</v>
      </c>
      <c r="M257" s="1">
        <v>278</v>
      </c>
      <c r="N257" s="24">
        <v>0.0273263888888889</v>
      </c>
      <c r="O257" s="1">
        <v>86</v>
      </c>
      <c r="P257" s="38">
        <f t="shared" si="0"/>
        <v>96</v>
      </c>
      <c r="Q257" s="4">
        <v>0.0257523148148148</v>
      </c>
      <c r="R257" s="40" t="s">
        <v>920</v>
      </c>
      <c r="S257" s="1" t="s">
        <v>2158</v>
      </c>
    </row>
    <row r="258" spans="1:19" ht="14.25">
      <c r="A258" s="1">
        <v>257</v>
      </c>
      <c r="B258" s="1">
        <v>1</v>
      </c>
      <c r="C258" t="s">
        <v>2159</v>
      </c>
      <c r="D258" s="1" t="s">
        <v>1590</v>
      </c>
      <c r="E258" s="1">
        <v>244</v>
      </c>
      <c r="F258" s="1" t="s">
        <v>465</v>
      </c>
      <c r="G258" s="1">
        <v>122</v>
      </c>
      <c r="H258" s="24">
        <v>0.103148148148148</v>
      </c>
      <c r="I258" s="4">
        <v>0.0242013888888889</v>
      </c>
      <c r="J258" s="1">
        <v>395</v>
      </c>
      <c r="K258" s="24">
        <v>0.0489467592592593</v>
      </c>
      <c r="L258" s="1">
        <v>232</v>
      </c>
      <c r="M258" s="1">
        <v>111</v>
      </c>
      <c r="N258" s="24">
        <v>0.03</v>
      </c>
      <c r="O258" s="1">
        <v>232</v>
      </c>
      <c r="P258" s="38">
        <f t="shared" si="0"/>
        <v>27</v>
      </c>
      <c r="Q258" s="4">
        <v>0.025775462962963003</v>
      </c>
      <c r="R258" s="40" t="s">
        <v>2160</v>
      </c>
      <c r="S258" s="1" t="s">
        <v>2161</v>
      </c>
    </row>
    <row r="259" spans="1:19" ht="14.25">
      <c r="A259" s="1">
        <v>258</v>
      </c>
      <c r="B259" s="1">
        <v>1</v>
      </c>
      <c r="C259" t="s">
        <v>2162</v>
      </c>
      <c r="D259" s="1" t="s">
        <v>1590</v>
      </c>
      <c r="E259" s="1">
        <v>245</v>
      </c>
      <c r="F259" s="1" t="s">
        <v>507</v>
      </c>
      <c r="G259" s="1">
        <v>123</v>
      </c>
      <c r="H259" s="24">
        <v>0.10318287037037</v>
      </c>
      <c r="I259" s="4">
        <v>0.0242939814814815</v>
      </c>
      <c r="J259" s="1">
        <v>405</v>
      </c>
      <c r="K259" s="24">
        <v>0.0488773148148148</v>
      </c>
      <c r="L259" s="1">
        <v>229</v>
      </c>
      <c r="M259" s="1">
        <v>118</v>
      </c>
      <c r="N259" s="24">
        <v>0.0300115740740741</v>
      </c>
      <c r="O259" s="1">
        <v>233</v>
      </c>
      <c r="P259" s="38">
        <f t="shared" si="0"/>
        <v>29</v>
      </c>
      <c r="Q259" s="4">
        <v>0.0258101851851852</v>
      </c>
      <c r="R259" s="40" t="s">
        <v>2163</v>
      </c>
      <c r="S259" s="1" t="s">
        <v>2164</v>
      </c>
    </row>
    <row r="260" spans="1:19" ht="14.25">
      <c r="A260" s="1">
        <v>259</v>
      </c>
      <c r="B260" s="1">
        <v>1</v>
      </c>
      <c r="C260" t="s">
        <v>2165</v>
      </c>
      <c r="D260" s="1" t="s">
        <v>1590</v>
      </c>
      <c r="E260" s="1">
        <v>246</v>
      </c>
      <c r="F260" s="1" t="s">
        <v>442</v>
      </c>
      <c r="G260" s="1">
        <v>95</v>
      </c>
      <c r="H260" s="24">
        <v>0.10324074074074101</v>
      </c>
      <c r="I260" s="4">
        <v>0.0225231481481481</v>
      </c>
      <c r="J260" s="1">
        <v>271</v>
      </c>
      <c r="K260" s="24">
        <v>0.049108796296296296</v>
      </c>
      <c r="L260" s="1">
        <v>242</v>
      </c>
      <c r="M260" s="1">
        <v>39</v>
      </c>
      <c r="N260" s="24">
        <v>0.0316087962962963</v>
      </c>
      <c r="O260" s="1">
        <v>338</v>
      </c>
      <c r="P260" s="38">
        <f t="shared" si="0"/>
        <v>-27</v>
      </c>
      <c r="Q260" s="4">
        <v>0.0258680555555556</v>
      </c>
      <c r="R260" s="40" t="s">
        <v>687</v>
      </c>
      <c r="S260" s="1" t="s">
        <v>2166</v>
      </c>
    </row>
    <row r="261" spans="1:19" ht="14.25">
      <c r="A261" s="1">
        <v>260</v>
      </c>
      <c r="B261" s="1">
        <v>2</v>
      </c>
      <c r="C261" t="s">
        <v>2167</v>
      </c>
      <c r="D261" s="1" t="s">
        <v>1590</v>
      </c>
      <c r="E261" s="1">
        <v>247</v>
      </c>
      <c r="F261" s="1" t="s">
        <v>442</v>
      </c>
      <c r="G261" s="1">
        <v>96</v>
      </c>
      <c r="H261" s="24">
        <v>0.10339120370370401</v>
      </c>
      <c r="I261" s="4">
        <v>0.0233333333333333</v>
      </c>
      <c r="J261" s="1">
        <v>333</v>
      </c>
      <c r="K261" s="24">
        <v>0.0476041666666667</v>
      </c>
      <c r="L261" s="1">
        <v>159</v>
      </c>
      <c r="M261" s="1">
        <v>120</v>
      </c>
      <c r="N261" s="24">
        <v>0.0324537037037037</v>
      </c>
      <c r="O261" s="1">
        <v>386</v>
      </c>
      <c r="P261" s="38">
        <f t="shared" si="0"/>
        <v>-47</v>
      </c>
      <c r="Q261" s="4">
        <v>0.0260185185185185</v>
      </c>
      <c r="R261" s="40" t="s">
        <v>2168</v>
      </c>
      <c r="S261" s="1" t="s">
        <v>2169</v>
      </c>
    </row>
    <row r="262" spans="1:19" ht="14.25">
      <c r="A262" s="1">
        <v>261</v>
      </c>
      <c r="B262" s="1">
        <v>1</v>
      </c>
      <c r="C262" t="s">
        <v>2170</v>
      </c>
      <c r="D262" s="1" t="s">
        <v>1590</v>
      </c>
      <c r="E262" s="1">
        <v>248</v>
      </c>
      <c r="F262" s="1" t="s">
        <v>442</v>
      </c>
      <c r="G262" s="1">
        <v>97</v>
      </c>
      <c r="H262" s="24">
        <v>0.10344907407407401</v>
      </c>
      <c r="I262" s="4">
        <v>0.0222569444444444</v>
      </c>
      <c r="J262" s="1">
        <v>250</v>
      </c>
      <c r="K262" s="24">
        <v>0.050277777777777796</v>
      </c>
      <c r="L262" s="1">
        <v>302</v>
      </c>
      <c r="M262" s="1">
        <v>-7</v>
      </c>
      <c r="N262" s="24">
        <v>0.030914351851851898</v>
      </c>
      <c r="O262" s="1">
        <v>297</v>
      </c>
      <c r="P262" s="38">
        <f t="shared" si="0"/>
        <v>-4</v>
      </c>
      <c r="Q262" s="4">
        <v>0.0260763888888889</v>
      </c>
      <c r="R262" s="40" t="s">
        <v>1734</v>
      </c>
      <c r="S262" s="1" t="s">
        <v>2171</v>
      </c>
    </row>
    <row r="263" spans="1:19" ht="14.25">
      <c r="A263" s="1">
        <v>262</v>
      </c>
      <c r="B263" s="1">
        <v>1</v>
      </c>
      <c r="C263" t="s">
        <v>2172</v>
      </c>
      <c r="D263" s="1" t="s">
        <v>1590</v>
      </c>
      <c r="E263" s="1">
        <v>249</v>
      </c>
      <c r="F263" s="1" t="s">
        <v>485</v>
      </c>
      <c r="G263" s="1">
        <v>124</v>
      </c>
      <c r="H263" s="24">
        <v>0.10355324074074101</v>
      </c>
      <c r="I263" s="4">
        <v>0.0214930555555556</v>
      </c>
      <c r="J263" s="1">
        <v>192</v>
      </c>
      <c r="K263" s="24">
        <v>0.0507407407407407</v>
      </c>
      <c r="L263" s="1">
        <v>331</v>
      </c>
      <c r="M263" s="1">
        <v>-54</v>
      </c>
      <c r="N263" s="24">
        <v>0.0313194444444444</v>
      </c>
      <c r="O263" s="1">
        <v>313</v>
      </c>
      <c r="P263" s="38">
        <f t="shared" si="0"/>
        <v>-16</v>
      </c>
      <c r="Q263" s="4">
        <v>0.0261805555555556</v>
      </c>
      <c r="R263" s="40" t="s">
        <v>2173</v>
      </c>
      <c r="S263" s="1" t="s">
        <v>2174</v>
      </c>
    </row>
    <row r="264" spans="1:19" ht="14.25">
      <c r="A264" s="1">
        <v>263</v>
      </c>
      <c r="B264" s="1">
        <v>1</v>
      </c>
      <c r="C264" t="s">
        <v>2175</v>
      </c>
      <c r="D264" s="1" t="s">
        <v>1590</v>
      </c>
      <c r="E264" s="1">
        <v>250</v>
      </c>
      <c r="F264" s="1" t="s">
        <v>498</v>
      </c>
      <c r="G264" s="1">
        <v>98</v>
      </c>
      <c r="H264" s="24">
        <v>0.103611111111111</v>
      </c>
      <c r="I264" s="4">
        <v>0.0230324074074074</v>
      </c>
      <c r="J264" s="1">
        <v>307</v>
      </c>
      <c r="K264" s="24">
        <v>0.0498842592592593</v>
      </c>
      <c r="L264" s="1">
        <v>283</v>
      </c>
      <c r="M264" s="1">
        <v>32</v>
      </c>
      <c r="N264" s="24">
        <v>0.0306944444444444</v>
      </c>
      <c r="O264" s="1">
        <v>280</v>
      </c>
      <c r="P264" s="38">
        <f t="shared" si="0"/>
        <v>12</v>
      </c>
      <c r="Q264" s="4">
        <v>0.0262384259259259</v>
      </c>
      <c r="R264" s="40" t="s">
        <v>687</v>
      </c>
      <c r="S264" s="1" t="s">
        <v>2176</v>
      </c>
    </row>
    <row r="265" spans="1:19" ht="14.25">
      <c r="A265" s="1">
        <v>264</v>
      </c>
      <c r="B265" s="1">
        <v>2</v>
      </c>
      <c r="C265" t="s">
        <v>2177</v>
      </c>
      <c r="D265" s="1" t="s">
        <v>1590</v>
      </c>
      <c r="E265" s="1">
        <v>251</v>
      </c>
      <c r="F265" s="1" t="s">
        <v>507</v>
      </c>
      <c r="G265" s="1">
        <v>125</v>
      </c>
      <c r="H265" s="24">
        <v>0.103645833333333</v>
      </c>
      <c r="I265" s="4">
        <v>0.0234027777777778</v>
      </c>
      <c r="J265" s="1">
        <v>340</v>
      </c>
      <c r="K265" s="24">
        <v>0.0489351851851852</v>
      </c>
      <c r="L265" s="1">
        <v>231</v>
      </c>
      <c r="M265" s="1">
        <v>91</v>
      </c>
      <c r="N265" s="24">
        <v>0.0313078703703704</v>
      </c>
      <c r="O265" s="1">
        <v>312</v>
      </c>
      <c r="P265" s="38">
        <f t="shared" si="0"/>
        <v>-15</v>
      </c>
      <c r="Q265" s="4">
        <v>0.0262731481481481</v>
      </c>
      <c r="R265" s="40" t="s">
        <v>2178</v>
      </c>
      <c r="S265" s="1" t="s">
        <v>2179</v>
      </c>
    </row>
    <row r="266" spans="1:19" ht="14.25">
      <c r="A266" s="1">
        <v>265</v>
      </c>
      <c r="B266" s="1">
        <v>2</v>
      </c>
      <c r="C266" t="s">
        <v>2180</v>
      </c>
      <c r="D266" s="1" t="s">
        <v>1590</v>
      </c>
      <c r="E266" s="1">
        <v>252</v>
      </c>
      <c r="F266" s="1" t="s">
        <v>485</v>
      </c>
      <c r="G266" s="1">
        <v>126</v>
      </c>
      <c r="H266" s="24">
        <v>0.103657407407407</v>
      </c>
      <c r="I266" s="4">
        <v>0.024224537037037003</v>
      </c>
      <c r="J266" s="1">
        <v>398</v>
      </c>
      <c r="K266" s="24">
        <v>0.0494444444444444</v>
      </c>
      <c r="L266" s="1">
        <v>262</v>
      </c>
      <c r="M266" s="1">
        <v>100</v>
      </c>
      <c r="N266" s="24">
        <v>0.0299884259259259</v>
      </c>
      <c r="O266" s="1">
        <v>231</v>
      </c>
      <c r="P266" s="38">
        <f t="shared" si="0"/>
        <v>33</v>
      </c>
      <c r="Q266" s="4">
        <v>0.0262847222222222</v>
      </c>
      <c r="R266" s="40" t="s">
        <v>1022</v>
      </c>
      <c r="S266" s="1" t="s">
        <v>2181</v>
      </c>
    </row>
    <row r="267" spans="1:19" ht="14.25">
      <c r="A267" s="1">
        <v>266</v>
      </c>
      <c r="B267" s="1">
        <v>2</v>
      </c>
      <c r="C267" t="s">
        <v>2182</v>
      </c>
      <c r="D267" s="1" t="s">
        <v>1590</v>
      </c>
      <c r="E267" s="1">
        <v>253</v>
      </c>
      <c r="F267" s="1" t="s">
        <v>442</v>
      </c>
      <c r="G267" s="1">
        <v>99</v>
      </c>
      <c r="H267" s="24">
        <v>0.10368055555555601</v>
      </c>
      <c r="I267" s="4">
        <v>0.0231481481481481</v>
      </c>
      <c r="J267" s="1">
        <v>315</v>
      </c>
      <c r="K267" s="24">
        <v>0.049687499999999996</v>
      </c>
      <c r="L267" s="1">
        <v>277</v>
      </c>
      <c r="M267" s="1">
        <v>45</v>
      </c>
      <c r="N267" s="24">
        <v>0.0308449074074074</v>
      </c>
      <c r="O267" s="1">
        <v>289</v>
      </c>
      <c r="P267" s="38">
        <f t="shared" si="0"/>
        <v>4</v>
      </c>
      <c r="Q267" s="4">
        <v>0.026307870370370398</v>
      </c>
      <c r="R267" s="40" t="s">
        <v>817</v>
      </c>
      <c r="S267" s="1" t="s">
        <v>2183</v>
      </c>
    </row>
    <row r="268" spans="1:19" ht="14.25">
      <c r="A268" s="1">
        <v>267</v>
      </c>
      <c r="B268" s="1">
        <v>1</v>
      </c>
      <c r="C268" t="s">
        <v>2184</v>
      </c>
      <c r="D268" s="1" t="s">
        <v>1590</v>
      </c>
      <c r="E268" s="1">
        <v>254</v>
      </c>
      <c r="F268" s="1" t="s">
        <v>485</v>
      </c>
      <c r="G268" s="1">
        <v>127</v>
      </c>
      <c r="H268" s="24">
        <v>0.103715277777778</v>
      </c>
      <c r="I268" s="4">
        <v>0.0211921296296296</v>
      </c>
      <c r="J268" s="1">
        <v>178</v>
      </c>
      <c r="K268" s="24">
        <v>0.0489699074074074</v>
      </c>
      <c r="L268" s="1">
        <v>233</v>
      </c>
      <c r="M268" s="1">
        <v>-12</v>
      </c>
      <c r="N268" s="24">
        <v>0.033553240740740696</v>
      </c>
      <c r="O268" s="1">
        <v>438</v>
      </c>
      <c r="P268" s="38">
        <f t="shared" si="0"/>
        <v>-77</v>
      </c>
      <c r="Q268" s="4">
        <v>0.026342592592592598</v>
      </c>
      <c r="R268" s="40" t="s">
        <v>446</v>
      </c>
      <c r="S268" s="1" t="s">
        <v>2185</v>
      </c>
    </row>
    <row r="269" spans="1:19" ht="14.25">
      <c r="A269" s="1">
        <v>268</v>
      </c>
      <c r="B269" s="1">
        <v>2</v>
      </c>
      <c r="C269" t="s">
        <v>2186</v>
      </c>
      <c r="D269" s="1" t="s">
        <v>1590</v>
      </c>
      <c r="E269" s="1">
        <v>255</v>
      </c>
      <c r="F269" s="1" t="s">
        <v>498</v>
      </c>
      <c r="G269" s="1">
        <v>100</v>
      </c>
      <c r="H269" s="24">
        <v>0.103773148148148</v>
      </c>
      <c r="I269" s="4">
        <v>0.0220949074074074</v>
      </c>
      <c r="J269" s="1">
        <v>240</v>
      </c>
      <c r="K269" s="24">
        <v>0.0515972222222222</v>
      </c>
      <c r="L269" s="1">
        <v>372</v>
      </c>
      <c r="M269" s="1">
        <v>-59</v>
      </c>
      <c r="N269" s="24">
        <v>0.0300810185185185</v>
      </c>
      <c r="O269" s="1">
        <v>246</v>
      </c>
      <c r="P269" s="38">
        <f t="shared" si="0"/>
        <v>31</v>
      </c>
      <c r="Q269" s="4">
        <v>0.026400462962963</v>
      </c>
      <c r="R269" s="40" t="s">
        <v>754</v>
      </c>
      <c r="S269" s="1" t="s">
        <v>2187</v>
      </c>
    </row>
    <row r="270" spans="1:19" ht="14.25">
      <c r="A270" s="1">
        <v>269</v>
      </c>
      <c r="B270" s="1">
        <v>1</v>
      </c>
      <c r="C270" t="s">
        <v>2188</v>
      </c>
      <c r="D270" s="1" t="s">
        <v>1590</v>
      </c>
      <c r="E270" s="1">
        <v>256</v>
      </c>
      <c r="F270" s="1" t="s">
        <v>482</v>
      </c>
      <c r="G270" s="1">
        <v>17</v>
      </c>
      <c r="H270" s="24">
        <v>0.10379629629629601</v>
      </c>
      <c r="I270" s="4">
        <v>0.0252430555555556</v>
      </c>
      <c r="J270" s="1">
        <v>455</v>
      </c>
      <c r="K270" s="24">
        <v>0.0507291666666667</v>
      </c>
      <c r="L270" s="1">
        <v>329</v>
      </c>
      <c r="M270" s="1">
        <v>96</v>
      </c>
      <c r="N270" s="24">
        <v>0.0278240740740741</v>
      </c>
      <c r="O270" s="1">
        <v>111</v>
      </c>
      <c r="P270" s="38">
        <f t="shared" si="0"/>
        <v>90</v>
      </c>
      <c r="Q270" s="4">
        <v>0.0264236111111111</v>
      </c>
      <c r="R270" s="40" t="s">
        <v>687</v>
      </c>
      <c r="S270" s="1" t="s">
        <v>2189</v>
      </c>
    </row>
    <row r="271" spans="1:19" ht="14.25">
      <c r="A271" s="1">
        <v>270</v>
      </c>
      <c r="B271" s="1">
        <v>2</v>
      </c>
      <c r="C271" t="s">
        <v>2190</v>
      </c>
      <c r="D271" s="1" t="s">
        <v>1590</v>
      </c>
      <c r="E271" s="1">
        <v>257</v>
      </c>
      <c r="F271" s="1" t="s">
        <v>507</v>
      </c>
      <c r="G271" s="1">
        <v>128</v>
      </c>
      <c r="H271" s="24">
        <v>0.10379629629629601</v>
      </c>
      <c r="I271" s="4">
        <v>0.024791666666666698</v>
      </c>
      <c r="J271" s="1">
        <v>435</v>
      </c>
      <c r="K271" s="24">
        <v>0.0494444444444444</v>
      </c>
      <c r="L271" s="1">
        <v>263</v>
      </c>
      <c r="M271" s="1">
        <v>121</v>
      </c>
      <c r="N271" s="24">
        <v>0.0295601851851852</v>
      </c>
      <c r="O271" s="1">
        <v>207</v>
      </c>
      <c r="P271" s="38">
        <f t="shared" si="0"/>
        <v>44</v>
      </c>
      <c r="Q271" s="4">
        <v>0.0264236111111111</v>
      </c>
      <c r="R271" s="40" t="s">
        <v>1777</v>
      </c>
      <c r="S271" s="1" t="s">
        <v>2191</v>
      </c>
    </row>
    <row r="272" spans="1:19" ht="14.25">
      <c r="A272" s="1">
        <v>271</v>
      </c>
      <c r="B272" s="1">
        <v>1</v>
      </c>
      <c r="C272" t="s">
        <v>2192</v>
      </c>
      <c r="D272" s="1" t="s">
        <v>1590</v>
      </c>
      <c r="E272" s="1">
        <v>258</v>
      </c>
      <c r="F272" s="1" t="s">
        <v>507</v>
      </c>
      <c r="G272" s="1">
        <v>129</v>
      </c>
      <c r="H272" s="24">
        <v>0.10384259259259301</v>
      </c>
      <c r="I272" s="4">
        <v>0.0230555555555556</v>
      </c>
      <c r="J272" s="1">
        <v>309</v>
      </c>
      <c r="K272" s="24">
        <v>0.0487384259259259</v>
      </c>
      <c r="L272" s="1">
        <v>212</v>
      </c>
      <c r="M272" s="1">
        <v>71</v>
      </c>
      <c r="N272" s="24">
        <v>0.0320486111111111</v>
      </c>
      <c r="O272" s="1">
        <v>364</v>
      </c>
      <c r="P272" s="38">
        <f t="shared" si="0"/>
        <v>-33</v>
      </c>
      <c r="Q272" s="4">
        <v>0.0264699074074074</v>
      </c>
      <c r="R272" s="40" t="s">
        <v>2193</v>
      </c>
      <c r="S272" s="1" t="s">
        <v>2194</v>
      </c>
    </row>
    <row r="273" spans="1:19" ht="14.25">
      <c r="A273" s="1">
        <v>272</v>
      </c>
      <c r="B273" s="1">
        <v>1</v>
      </c>
      <c r="C273" t="s">
        <v>2195</v>
      </c>
      <c r="D273" s="1" t="s">
        <v>1590</v>
      </c>
      <c r="E273" s="1">
        <v>259</v>
      </c>
      <c r="F273" s="1" t="s">
        <v>442</v>
      </c>
      <c r="G273" s="1">
        <v>101</v>
      </c>
      <c r="H273" s="24">
        <v>0.10385416666666701</v>
      </c>
      <c r="I273" s="4">
        <v>0.0232060185185185</v>
      </c>
      <c r="J273" s="1">
        <v>320</v>
      </c>
      <c r="K273" s="24">
        <v>0.0510185185185185</v>
      </c>
      <c r="L273" s="1">
        <v>342</v>
      </c>
      <c r="M273" s="1">
        <v>7</v>
      </c>
      <c r="N273" s="24">
        <v>0.0296296296296296</v>
      </c>
      <c r="O273" s="1">
        <v>211</v>
      </c>
      <c r="P273" s="38">
        <f t="shared" si="0"/>
        <v>41</v>
      </c>
      <c r="Q273" s="4">
        <v>0.026481481481481498</v>
      </c>
      <c r="R273" s="40" t="s">
        <v>1745</v>
      </c>
      <c r="S273" s="1" t="s">
        <v>2196</v>
      </c>
    </row>
    <row r="274" spans="1:19" ht="14.25">
      <c r="A274" s="1">
        <v>273</v>
      </c>
      <c r="B274" s="1">
        <v>2</v>
      </c>
      <c r="C274" t="s">
        <v>2197</v>
      </c>
      <c r="D274" s="1" t="s">
        <v>1590</v>
      </c>
      <c r="E274" s="1">
        <v>260</v>
      </c>
      <c r="F274" s="1" t="s">
        <v>485</v>
      </c>
      <c r="G274" s="1">
        <v>130</v>
      </c>
      <c r="H274" s="24">
        <v>0.103935185185185</v>
      </c>
      <c r="I274" s="4">
        <v>0.0242592592592593</v>
      </c>
      <c r="J274" s="1">
        <v>402</v>
      </c>
      <c r="K274" s="24">
        <v>0.0487847222222222</v>
      </c>
      <c r="L274" s="1">
        <v>219</v>
      </c>
      <c r="M274" s="1">
        <v>123</v>
      </c>
      <c r="N274" s="24">
        <v>0.0308912037037037</v>
      </c>
      <c r="O274" s="1">
        <v>293</v>
      </c>
      <c r="P274" s="38">
        <f t="shared" si="0"/>
        <v>6</v>
      </c>
      <c r="Q274" s="4">
        <v>0.0265625</v>
      </c>
      <c r="R274" s="40" t="s">
        <v>2198</v>
      </c>
      <c r="S274" s="1" t="s">
        <v>2199</v>
      </c>
    </row>
    <row r="275" spans="1:19" ht="14.25">
      <c r="A275" s="1">
        <v>274</v>
      </c>
      <c r="B275" s="1">
        <v>1</v>
      </c>
      <c r="C275" t="s">
        <v>2200</v>
      </c>
      <c r="D275" s="1" t="s">
        <v>1590</v>
      </c>
      <c r="E275" s="1">
        <v>261</v>
      </c>
      <c r="F275" s="1" t="s">
        <v>482</v>
      </c>
      <c r="G275" s="1">
        <v>18</v>
      </c>
      <c r="H275" s="24">
        <v>0.103946759259259</v>
      </c>
      <c r="I275" s="4">
        <v>0.0221990740740741</v>
      </c>
      <c r="J275" s="1">
        <v>246</v>
      </c>
      <c r="K275" s="24">
        <v>0.0534375</v>
      </c>
      <c r="L275" s="1">
        <v>449</v>
      </c>
      <c r="M275" s="1">
        <v>-99</v>
      </c>
      <c r="N275" s="24">
        <v>0.0283101851851852</v>
      </c>
      <c r="O275" s="1">
        <v>138</v>
      </c>
      <c r="P275" s="38">
        <f t="shared" si="0"/>
        <v>71</v>
      </c>
      <c r="Q275" s="4">
        <v>0.0265740740740741</v>
      </c>
      <c r="R275" s="40" t="s">
        <v>2201</v>
      </c>
      <c r="S275" s="1" t="s">
        <v>2202</v>
      </c>
    </row>
    <row r="276" spans="1:19" ht="14.25">
      <c r="A276" s="5">
        <v>275</v>
      </c>
      <c r="B276" s="5">
        <v>0</v>
      </c>
      <c r="C276" s="6" t="s">
        <v>2203</v>
      </c>
      <c r="D276" s="5" t="s">
        <v>20</v>
      </c>
      <c r="E276" s="5">
        <v>14</v>
      </c>
      <c r="F276" s="5" t="s">
        <v>677</v>
      </c>
      <c r="G276" s="5">
        <v>1</v>
      </c>
      <c r="H276" s="26">
        <v>0.10395833333333301</v>
      </c>
      <c r="I276" s="7">
        <v>0.0203125</v>
      </c>
      <c r="J276" s="5">
        <v>129</v>
      </c>
      <c r="K276" s="26">
        <v>0.0521875</v>
      </c>
      <c r="L276" s="5">
        <v>394</v>
      </c>
      <c r="M276" s="5">
        <v>-125</v>
      </c>
      <c r="N276" s="26">
        <v>0.031458333333333297</v>
      </c>
      <c r="O276" s="5">
        <v>323</v>
      </c>
      <c r="P276" s="41">
        <f t="shared" si="0"/>
        <v>-21</v>
      </c>
      <c r="Q276" s="7">
        <v>0.026585648148148098</v>
      </c>
      <c r="R276" s="42" t="s">
        <v>1120</v>
      </c>
      <c r="S276" s="5" t="s">
        <v>2204</v>
      </c>
    </row>
    <row r="277" spans="1:19" ht="14.25">
      <c r="A277" s="1">
        <v>276</v>
      </c>
      <c r="B277" s="1">
        <v>1</v>
      </c>
      <c r="C277" t="s">
        <v>2205</v>
      </c>
      <c r="D277" s="1" t="s">
        <v>1590</v>
      </c>
      <c r="E277" s="1">
        <v>262</v>
      </c>
      <c r="F277" s="1" t="s">
        <v>485</v>
      </c>
      <c r="G277" s="1">
        <v>131</v>
      </c>
      <c r="H277" s="24">
        <v>0.104050925925926</v>
      </c>
      <c r="I277" s="4">
        <v>0.0215162037037037</v>
      </c>
      <c r="J277" s="1">
        <v>194</v>
      </c>
      <c r="K277" s="24">
        <v>0.0518171296296296</v>
      </c>
      <c r="L277" s="1">
        <v>380</v>
      </c>
      <c r="M277" s="1">
        <v>-98</v>
      </c>
      <c r="N277" s="24">
        <v>0.0307175925925926</v>
      </c>
      <c r="O277" s="1">
        <v>281</v>
      </c>
      <c r="P277" s="38">
        <f t="shared" si="0"/>
        <v>16</v>
      </c>
      <c r="Q277" s="4">
        <v>0.0266782407407407</v>
      </c>
      <c r="R277" s="40" t="s">
        <v>2206</v>
      </c>
      <c r="S277" s="1" t="s">
        <v>2207</v>
      </c>
    </row>
    <row r="278" spans="1:19" ht="14.25">
      <c r="A278" s="1">
        <v>277</v>
      </c>
      <c r="B278" s="1">
        <v>2</v>
      </c>
      <c r="C278" t="s">
        <v>2208</v>
      </c>
      <c r="D278" s="1" t="s">
        <v>1590</v>
      </c>
      <c r="E278" s="1">
        <v>263</v>
      </c>
      <c r="F278" s="1" t="s">
        <v>442</v>
      </c>
      <c r="G278" s="1">
        <v>102</v>
      </c>
      <c r="H278" s="24">
        <v>0.10415509259259301</v>
      </c>
      <c r="I278" s="4">
        <v>0.026400462962963</v>
      </c>
      <c r="J278" s="1">
        <v>516</v>
      </c>
      <c r="K278" s="24">
        <v>0.0509722222222222</v>
      </c>
      <c r="L278" s="1">
        <v>340</v>
      </c>
      <c r="M278" s="1">
        <v>115</v>
      </c>
      <c r="N278" s="24">
        <v>0.0267824074074074</v>
      </c>
      <c r="O278" s="1">
        <v>62</v>
      </c>
      <c r="P278" s="38">
        <f t="shared" si="0"/>
        <v>124</v>
      </c>
      <c r="Q278" s="4">
        <v>0.0267824074074074</v>
      </c>
      <c r="R278" s="40" t="s">
        <v>2209</v>
      </c>
      <c r="S278" s="1" t="s">
        <v>2210</v>
      </c>
    </row>
    <row r="279" spans="1:19" ht="14.25">
      <c r="A279" s="1">
        <v>278</v>
      </c>
      <c r="B279" s="1">
        <v>2</v>
      </c>
      <c r="C279" t="s">
        <v>2211</v>
      </c>
      <c r="D279" s="1" t="s">
        <v>1590</v>
      </c>
      <c r="E279" s="1">
        <v>264</v>
      </c>
      <c r="F279" s="1" t="s">
        <v>507</v>
      </c>
      <c r="G279" s="1">
        <v>132</v>
      </c>
      <c r="H279" s="24">
        <v>0.104178240740741</v>
      </c>
      <c r="I279" s="4">
        <v>0.0244907407407407</v>
      </c>
      <c r="J279" s="1">
        <v>419</v>
      </c>
      <c r="K279" s="24">
        <v>0.0531365740740741</v>
      </c>
      <c r="L279" s="1">
        <v>431</v>
      </c>
      <c r="M279" s="1">
        <v>11</v>
      </c>
      <c r="N279" s="24">
        <v>0.026550925925925898</v>
      </c>
      <c r="O279" s="1">
        <v>49</v>
      </c>
      <c r="P279" s="38">
        <f t="shared" si="0"/>
        <v>130</v>
      </c>
      <c r="Q279" s="4">
        <v>0.0268055555555556</v>
      </c>
      <c r="R279" s="40" t="s">
        <v>2212</v>
      </c>
      <c r="S279" s="1" t="s">
        <v>2213</v>
      </c>
    </row>
    <row r="280" spans="1:19" ht="14.25">
      <c r="A280" s="1">
        <v>279</v>
      </c>
      <c r="B280" s="1">
        <v>2</v>
      </c>
      <c r="C280" t="s">
        <v>2214</v>
      </c>
      <c r="D280" s="1" t="s">
        <v>1590</v>
      </c>
      <c r="E280" s="1">
        <v>265</v>
      </c>
      <c r="F280" s="1" t="s">
        <v>442</v>
      </c>
      <c r="G280" s="1">
        <v>103</v>
      </c>
      <c r="H280" s="24">
        <v>0.10418981481481501</v>
      </c>
      <c r="I280" s="4">
        <v>0.022500000000000003</v>
      </c>
      <c r="J280" s="1">
        <v>270</v>
      </c>
      <c r="K280" s="24">
        <v>0.0514351851851852</v>
      </c>
      <c r="L280" s="1">
        <v>363</v>
      </c>
      <c r="M280" s="1">
        <v>-37</v>
      </c>
      <c r="N280" s="24">
        <v>0.0302546296296296</v>
      </c>
      <c r="O280" s="1">
        <v>256</v>
      </c>
      <c r="P280" s="38">
        <f t="shared" si="0"/>
        <v>28</v>
      </c>
      <c r="Q280" s="4">
        <v>0.0268171296296296</v>
      </c>
      <c r="R280" s="40" t="s">
        <v>848</v>
      </c>
      <c r="S280" s="1" t="s">
        <v>2215</v>
      </c>
    </row>
    <row r="281" spans="1:19" ht="14.25">
      <c r="A281" s="1">
        <v>280</v>
      </c>
      <c r="B281" s="1">
        <v>2</v>
      </c>
      <c r="C281" t="s">
        <v>2216</v>
      </c>
      <c r="D281" s="1" t="s">
        <v>1590</v>
      </c>
      <c r="E281" s="1">
        <v>266</v>
      </c>
      <c r="F281" s="1" t="s">
        <v>482</v>
      </c>
      <c r="G281" s="1">
        <v>19</v>
      </c>
      <c r="H281" s="24">
        <v>0.10421296296296301</v>
      </c>
      <c r="I281" s="4">
        <v>0.023599537037037002</v>
      </c>
      <c r="J281" s="1">
        <v>359</v>
      </c>
      <c r="K281" s="24">
        <v>0.0490856481481481</v>
      </c>
      <c r="L281" s="1">
        <v>240</v>
      </c>
      <c r="M281" s="1">
        <v>98</v>
      </c>
      <c r="N281" s="24">
        <v>0.0315277777777778</v>
      </c>
      <c r="O281" s="1">
        <v>331</v>
      </c>
      <c r="P281" s="38">
        <f t="shared" si="0"/>
        <v>-19</v>
      </c>
      <c r="Q281" s="4">
        <v>0.0268402777777778</v>
      </c>
      <c r="R281" s="40" t="s">
        <v>879</v>
      </c>
      <c r="S281" s="1" t="s">
        <v>2217</v>
      </c>
    </row>
    <row r="282" spans="1:19" ht="14.25">
      <c r="A282" s="1">
        <v>281</v>
      </c>
      <c r="B282" s="1">
        <v>1</v>
      </c>
      <c r="C282" t="s">
        <v>2218</v>
      </c>
      <c r="D282" s="1" t="s">
        <v>1590</v>
      </c>
      <c r="E282" s="1">
        <v>267</v>
      </c>
      <c r="F282" s="1" t="s">
        <v>498</v>
      </c>
      <c r="G282" s="1">
        <v>104</v>
      </c>
      <c r="H282" s="24">
        <v>0.10425925925925901</v>
      </c>
      <c r="I282" s="4">
        <v>0.0234606481481481</v>
      </c>
      <c r="J282" s="1">
        <v>344</v>
      </c>
      <c r="K282" s="24">
        <v>0.0496643518518519</v>
      </c>
      <c r="L282" s="1">
        <v>271</v>
      </c>
      <c r="M282" s="1">
        <v>61</v>
      </c>
      <c r="N282" s="24">
        <v>0.0311342592592593</v>
      </c>
      <c r="O282" s="1">
        <v>306</v>
      </c>
      <c r="P282" s="38">
        <f t="shared" si="0"/>
        <v>2</v>
      </c>
      <c r="Q282" s="4">
        <v>0.0268865740740741</v>
      </c>
      <c r="R282" s="40" t="s">
        <v>1505</v>
      </c>
      <c r="S282" s="1" t="s">
        <v>2219</v>
      </c>
    </row>
    <row r="283" spans="1:19" ht="14.25">
      <c r="A283" s="1">
        <v>282</v>
      </c>
      <c r="B283" s="1">
        <v>2</v>
      </c>
      <c r="C283" t="s">
        <v>2220</v>
      </c>
      <c r="D283" s="1" t="s">
        <v>1590</v>
      </c>
      <c r="E283" s="1">
        <v>268</v>
      </c>
      <c r="F283" s="1" t="s">
        <v>580</v>
      </c>
      <c r="G283" s="1">
        <v>133</v>
      </c>
      <c r="H283" s="24">
        <v>0.104293981481481</v>
      </c>
      <c r="I283" s="4">
        <v>0.021423611111111098</v>
      </c>
      <c r="J283" s="1">
        <v>186</v>
      </c>
      <c r="K283" s="24">
        <v>0.0524189814814815</v>
      </c>
      <c r="L283" s="1">
        <v>400</v>
      </c>
      <c r="M283" s="1">
        <v>-117</v>
      </c>
      <c r="N283" s="24">
        <v>0.0304513888888889</v>
      </c>
      <c r="O283" s="1">
        <v>266</v>
      </c>
      <c r="P283" s="38">
        <f t="shared" si="0"/>
        <v>21</v>
      </c>
      <c r="Q283" s="4">
        <v>0.0269212962962963</v>
      </c>
      <c r="R283" s="40" t="s">
        <v>1162</v>
      </c>
      <c r="S283" s="1" t="s">
        <v>2221</v>
      </c>
    </row>
    <row r="284" spans="1:19" ht="14.25">
      <c r="A284" s="1">
        <v>283</v>
      </c>
      <c r="B284" s="1">
        <v>2</v>
      </c>
      <c r="C284" t="s">
        <v>2222</v>
      </c>
      <c r="D284" s="1" t="s">
        <v>1590</v>
      </c>
      <c r="E284" s="1">
        <v>269</v>
      </c>
      <c r="F284" s="1" t="s">
        <v>498</v>
      </c>
      <c r="G284" s="1">
        <v>105</v>
      </c>
      <c r="H284" s="24">
        <v>0.10431712962963</v>
      </c>
      <c r="I284" s="4">
        <v>0.026307870370370398</v>
      </c>
      <c r="J284" s="1">
        <v>510</v>
      </c>
      <c r="K284" s="24">
        <v>0.0487268518518518</v>
      </c>
      <c r="L284" s="1">
        <v>211</v>
      </c>
      <c r="M284" s="1">
        <v>178</v>
      </c>
      <c r="N284" s="24">
        <v>0.0292824074074074</v>
      </c>
      <c r="O284" s="1">
        <v>194</v>
      </c>
      <c r="P284" s="38">
        <f t="shared" si="0"/>
        <v>49</v>
      </c>
      <c r="Q284" s="4">
        <v>0.0269444444444444</v>
      </c>
      <c r="R284" s="40" t="s">
        <v>534</v>
      </c>
      <c r="S284" s="1" t="s">
        <v>2223</v>
      </c>
    </row>
    <row r="285" spans="1:19" ht="14.25">
      <c r="A285" s="1">
        <v>284</v>
      </c>
      <c r="B285" s="1">
        <v>1</v>
      </c>
      <c r="C285" t="s">
        <v>2224</v>
      </c>
      <c r="D285" s="1" t="s">
        <v>1590</v>
      </c>
      <c r="E285" s="1">
        <v>270</v>
      </c>
      <c r="F285" s="1" t="s">
        <v>498</v>
      </c>
      <c r="G285" s="1">
        <v>106</v>
      </c>
      <c r="H285" s="24">
        <v>0.10440972222222202</v>
      </c>
      <c r="I285" s="4">
        <v>0.0244675925925926</v>
      </c>
      <c r="J285" s="1">
        <v>418</v>
      </c>
      <c r="K285" s="24">
        <v>0.0502314814814815</v>
      </c>
      <c r="L285" s="1">
        <v>299</v>
      </c>
      <c r="M285" s="1">
        <v>93</v>
      </c>
      <c r="N285" s="24">
        <v>0.0297106481481481</v>
      </c>
      <c r="O285" s="1">
        <v>215</v>
      </c>
      <c r="P285" s="38">
        <f t="shared" si="0"/>
        <v>41</v>
      </c>
      <c r="Q285" s="4">
        <v>0.027037037037037002</v>
      </c>
      <c r="R285" s="40" t="s">
        <v>2225</v>
      </c>
      <c r="S285" s="1" t="s">
        <v>2226</v>
      </c>
    </row>
    <row r="286" spans="1:19" ht="14.25">
      <c r="A286" s="1">
        <v>285</v>
      </c>
      <c r="B286" s="1">
        <v>2</v>
      </c>
      <c r="C286" t="s">
        <v>2227</v>
      </c>
      <c r="D286" s="1" t="s">
        <v>1590</v>
      </c>
      <c r="E286" s="1">
        <v>271</v>
      </c>
      <c r="F286" s="1" t="s">
        <v>498</v>
      </c>
      <c r="G286" s="1">
        <v>107</v>
      </c>
      <c r="H286" s="24">
        <v>0.104456018518519</v>
      </c>
      <c r="I286" s="4">
        <v>0.0236111111111111</v>
      </c>
      <c r="J286" s="1">
        <v>360</v>
      </c>
      <c r="K286" s="24">
        <v>0.0491203703703704</v>
      </c>
      <c r="L286" s="1">
        <v>244</v>
      </c>
      <c r="M286" s="1">
        <v>97</v>
      </c>
      <c r="N286" s="24">
        <v>0.031724537037037</v>
      </c>
      <c r="O286" s="1">
        <v>344</v>
      </c>
      <c r="P286" s="38">
        <f t="shared" si="0"/>
        <v>-22</v>
      </c>
      <c r="Q286" s="4">
        <v>0.0270833333333333</v>
      </c>
      <c r="R286" s="40" t="s">
        <v>446</v>
      </c>
      <c r="S286" s="1" t="s">
        <v>2228</v>
      </c>
    </row>
    <row r="287" spans="1:19" ht="14.25">
      <c r="A287" s="1">
        <v>286</v>
      </c>
      <c r="B287" s="1">
        <v>2</v>
      </c>
      <c r="C287" t="s">
        <v>2229</v>
      </c>
      <c r="D287" s="1" t="s">
        <v>1590</v>
      </c>
      <c r="E287" s="1">
        <v>272</v>
      </c>
      <c r="F287" s="1" t="s">
        <v>442</v>
      </c>
      <c r="G287" s="1">
        <v>108</v>
      </c>
      <c r="H287" s="24">
        <v>0.10446759259259301</v>
      </c>
      <c r="I287" s="4">
        <v>0.0268171296296296</v>
      </c>
      <c r="J287" s="1">
        <v>540</v>
      </c>
      <c r="K287" s="24">
        <v>0.047627314814814796</v>
      </c>
      <c r="L287" s="1">
        <v>162</v>
      </c>
      <c r="M287" s="1">
        <v>222</v>
      </c>
      <c r="N287" s="24">
        <v>0.0300231481481481</v>
      </c>
      <c r="O287" s="1">
        <v>234</v>
      </c>
      <c r="P287" s="38">
        <f t="shared" si="0"/>
        <v>32</v>
      </c>
      <c r="Q287" s="4">
        <v>0.0270949074074074</v>
      </c>
      <c r="R287" s="40" t="s">
        <v>1471</v>
      </c>
      <c r="S287" s="1" t="s">
        <v>2230</v>
      </c>
    </row>
    <row r="288" spans="1:19" ht="14.25">
      <c r="A288" s="1">
        <v>287</v>
      </c>
      <c r="B288" s="1">
        <v>1</v>
      </c>
      <c r="C288" t="s">
        <v>2231</v>
      </c>
      <c r="D288" s="1" t="s">
        <v>1590</v>
      </c>
      <c r="E288" s="1">
        <v>273</v>
      </c>
      <c r="F288" s="1" t="s">
        <v>716</v>
      </c>
      <c r="G288" s="1">
        <v>5</v>
      </c>
      <c r="H288" s="24">
        <v>0.104502314814815</v>
      </c>
      <c r="I288" s="4">
        <v>0.023287037037037002</v>
      </c>
      <c r="J288" s="1">
        <v>329</v>
      </c>
      <c r="K288" s="24">
        <v>0.0477662037037037</v>
      </c>
      <c r="L288" s="1">
        <v>167</v>
      </c>
      <c r="M288" s="1">
        <v>111</v>
      </c>
      <c r="N288" s="24">
        <v>0.033449074074074096</v>
      </c>
      <c r="O288" s="1">
        <v>432</v>
      </c>
      <c r="P288" s="38">
        <f t="shared" si="0"/>
        <v>-69</v>
      </c>
      <c r="Q288" s="4">
        <v>0.0271296296296296</v>
      </c>
      <c r="R288" s="40" t="s">
        <v>954</v>
      </c>
      <c r="S288" s="1" t="s">
        <v>2232</v>
      </c>
    </row>
    <row r="289" spans="1:19" ht="14.25">
      <c r="A289" s="1">
        <v>288</v>
      </c>
      <c r="B289" s="1">
        <v>2</v>
      </c>
      <c r="C289" t="s">
        <v>2233</v>
      </c>
      <c r="D289" s="1" t="s">
        <v>1590</v>
      </c>
      <c r="E289" s="1">
        <v>274</v>
      </c>
      <c r="F289" s="1" t="s">
        <v>498</v>
      </c>
      <c r="G289" s="1">
        <v>109</v>
      </c>
      <c r="H289" s="24">
        <v>0.10452546296296301</v>
      </c>
      <c r="I289" s="4">
        <v>0.0232291666666667</v>
      </c>
      <c r="J289" s="1">
        <v>322</v>
      </c>
      <c r="K289" s="24">
        <v>0.0487731481481481</v>
      </c>
      <c r="L289" s="1">
        <v>216</v>
      </c>
      <c r="M289" s="1">
        <v>80</v>
      </c>
      <c r="N289" s="24">
        <v>0.0325231481481481</v>
      </c>
      <c r="O289" s="1">
        <v>392</v>
      </c>
      <c r="P289" s="38">
        <f t="shared" si="0"/>
        <v>-46</v>
      </c>
      <c r="Q289" s="4">
        <v>0.0271527777777778</v>
      </c>
      <c r="R289" s="40" t="s">
        <v>2234</v>
      </c>
      <c r="S289" s="1" t="s">
        <v>2235</v>
      </c>
    </row>
    <row r="290" spans="1:19" ht="14.25">
      <c r="A290" s="1">
        <v>289</v>
      </c>
      <c r="B290" s="1">
        <v>2</v>
      </c>
      <c r="C290" t="s">
        <v>2236</v>
      </c>
      <c r="D290" s="1" t="s">
        <v>1590</v>
      </c>
      <c r="E290" s="1">
        <v>275</v>
      </c>
      <c r="F290" s="1" t="s">
        <v>485</v>
      </c>
      <c r="G290" s="1">
        <v>134</v>
      </c>
      <c r="H290" s="24">
        <v>0.10454861111111101</v>
      </c>
      <c r="I290" s="4">
        <v>0.0240393518518519</v>
      </c>
      <c r="J290" s="1">
        <v>383</v>
      </c>
      <c r="K290" s="24">
        <v>0.051481481481481496</v>
      </c>
      <c r="L290" s="1">
        <v>367</v>
      </c>
      <c r="M290" s="1">
        <v>42</v>
      </c>
      <c r="N290" s="24">
        <v>0.029027777777777798</v>
      </c>
      <c r="O290" s="1">
        <v>181</v>
      </c>
      <c r="P290" s="38">
        <f t="shared" si="0"/>
        <v>52</v>
      </c>
      <c r="Q290" s="4">
        <v>0.0271759259259259</v>
      </c>
      <c r="R290" s="40" t="s">
        <v>966</v>
      </c>
      <c r="S290" s="1" t="s">
        <v>2237</v>
      </c>
    </row>
    <row r="291" spans="1:19" ht="14.25">
      <c r="A291" s="1">
        <v>290</v>
      </c>
      <c r="B291" s="1">
        <v>2</v>
      </c>
      <c r="C291" t="s">
        <v>2238</v>
      </c>
      <c r="D291" s="1" t="s">
        <v>1590</v>
      </c>
      <c r="E291" s="1">
        <v>276</v>
      </c>
      <c r="F291" s="1" t="s">
        <v>507</v>
      </c>
      <c r="G291" s="1">
        <v>135</v>
      </c>
      <c r="H291" s="24">
        <v>0.10460648148148101</v>
      </c>
      <c r="I291" s="4">
        <v>0.0243865740740741</v>
      </c>
      <c r="J291" s="1">
        <v>412</v>
      </c>
      <c r="K291" s="24">
        <v>0.0503703703703704</v>
      </c>
      <c r="L291" s="1">
        <v>308</v>
      </c>
      <c r="M291" s="1">
        <v>84</v>
      </c>
      <c r="N291" s="24">
        <v>0.029849537037037</v>
      </c>
      <c r="O291" s="1">
        <v>225</v>
      </c>
      <c r="P291" s="38">
        <f t="shared" si="0"/>
        <v>38</v>
      </c>
      <c r="Q291" s="4">
        <v>0.0272337962962963</v>
      </c>
      <c r="R291" s="40" t="s">
        <v>2239</v>
      </c>
      <c r="S291" s="1" t="s">
        <v>2240</v>
      </c>
    </row>
    <row r="292" spans="1:19" ht="14.25">
      <c r="A292" s="1">
        <v>291</v>
      </c>
      <c r="B292" s="1">
        <v>2</v>
      </c>
      <c r="C292" t="s">
        <v>2241</v>
      </c>
      <c r="D292" s="1" t="s">
        <v>1590</v>
      </c>
      <c r="E292" s="1">
        <v>277</v>
      </c>
      <c r="F292" s="1" t="s">
        <v>498</v>
      </c>
      <c r="G292" s="1">
        <v>110</v>
      </c>
      <c r="H292" s="24">
        <v>0.10471064814814801</v>
      </c>
      <c r="I292" s="4">
        <v>0.0240162037037037</v>
      </c>
      <c r="J292" s="1">
        <v>382</v>
      </c>
      <c r="K292" s="24">
        <v>0.0488425925925926</v>
      </c>
      <c r="L292" s="1">
        <v>225</v>
      </c>
      <c r="M292" s="1">
        <v>110</v>
      </c>
      <c r="N292" s="24">
        <v>0.0318518518518519</v>
      </c>
      <c r="O292" s="1">
        <v>354</v>
      </c>
      <c r="P292" s="38">
        <f t="shared" si="0"/>
        <v>-19</v>
      </c>
      <c r="Q292" s="4">
        <v>0.027337962962963</v>
      </c>
      <c r="R292" s="40" t="s">
        <v>2242</v>
      </c>
      <c r="S292" s="1" t="s">
        <v>2243</v>
      </c>
    </row>
    <row r="293" spans="1:19" ht="14.25">
      <c r="A293" s="1">
        <v>292</v>
      </c>
      <c r="B293" s="1">
        <v>1</v>
      </c>
      <c r="C293" t="s">
        <v>2244</v>
      </c>
      <c r="D293" s="1" t="s">
        <v>1590</v>
      </c>
      <c r="E293" s="1">
        <v>278</v>
      </c>
      <c r="F293" s="1" t="s">
        <v>442</v>
      </c>
      <c r="G293" s="1">
        <v>111</v>
      </c>
      <c r="H293" s="24">
        <v>0.10474537037037</v>
      </c>
      <c r="I293" s="4">
        <v>0.0233333333333333</v>
      </c>
      <c r="J293" s="1">
        <v>334</v>
      </c>
      <c r="K293" s="24">
        <v>0.0499189814814815</v>
      </c>
      <c r="L293" s="1">
        <v>285</v>
      </c>
      <c r="M293" s="1">
        <v>44</v>
      </c>
      <c r="N293" s="24">
        <v>0.0314930555555556</v>
      </c>
      <c r="O293" s="1">
        <v>326</v>
      </c>
      <c r="P293" s="38">
        <f t="shared" si="0"/>
        <v>-2</v>
      </c>
      <c r="Q293" s="4">
        <v>0.027372685185185198</v>
      </c>
      <c r="R293" s="40" t="s">
        <v>534</v>
      </c>
      <c r="S293" s="1" t="s">
        <v>2245</v>
      </c>
    </row>
    <row r="294" spans="1:19" ht="14.25">
      <c r="A294" s="1">
        <v>293</v>
      </c>
      <c r="B294" s="1">
        <v>2</v>
      </c>
      <c r="C294" t="s">
        <v>2246</v>
      </c>
      <c r="D294" s="1" t="s">
        <v>1590</v>
      </c>
      <c r="E294" s="1">
        <v>279</v>
      </c>
      <c r="F294" s="1" t="s">
        <v>442</v>
      </c>
      <c r="G294" s="1">
        <v>112</v>
      </c>
      <c r="H294" s="24">
        <v>0.10483796296296301</v>
      </c>
      <c r="I294" s="4">
        <v>0.0255671296296296</v>
      </c>
      <c r="J294" s="1">
        <v>471</v>
      </c>
      <c r="K294" s="24">
        <v>0.0505671296296296</v>
      </c>
      <c r="L294" s="1">
        <v>318</v>
      </c>
      <c r="M294" s="1">
        <v>106</v>
      </c>
      <c r="N294" s="24">
        <v>0.0287037037037037</v>
      </c>
      <c r="O294" s="1">
        <v>163</v>
      </c>
      <c r="P294" s="38">
        <f t="shared" si="0"/>
        <v>72</v>
      </c>
      <c r="Q294" s="4">
        <v>0.0274652777777778</v>
      </c>
      <c r="R294" s="40" t="s">
        <v>443</v>
      </c>
      <c r="S294" s="1" t="s">
        <v>2247</v>
      </c>
    </row>
    <row r="295" spans="1:19" ht="14.25">
      <c r="A295" s="1">
        <v>294</v>
      </c>
      <c r="B295" s="1">
        <v>2</v>
      </c>
      <c r="C295" t="s">
        <v>2248</v>
      </c>
      <c r="D295" s="1" t="s">
        <v>1590</v>
      </c>
      <c r="E295" s="1">
        <v>280</v>
      </c>
      <c r="F295" s="1" t="s">
        <v>442</v>
      </c>
      <c r="G295" s="1">
        <v>113</v>
      </c>
      <c r="H295" s="24">
        <v>0.104861111111111</v>
      </c>
      <c r="I295" s="4">
        <v>0.0228819444444444</v>
      </c>
      <c r="J295" s="1">
        <v>296</v>
      </c>
      <c r="K295" s="24">
        <v>0.0481828703703704</v>
      </c>
      <c r="L295" s="1">
        <v>187</v>
      </c>
      <c r="M295" s="1">
        <v>77</v>
      </c>
      <c r="N295" s="24">
        <v>0.033796296296296297</v>
      </c>
      <c r="O295" s="1">
        <v>447</v>
      </c>
      <c r="P295" s="38">
        <f t="shared" si="0"/>
        <v>-75</v>
      </c>
      <c r="Q295" s="4">
        <v>0.0274884259259259</v>
      </c>
      <c r="R295" s="40" t="s">
        <v>1344</v>
      </c>
      <c r="S295" s="1" t="s">
        <v>2249</v>
      </c>
    </row>
    <row r="296" spans="1:19" ht="14.25">
      <c r="A296" s="1">
        <v>295</v>
      </c>
      <c r="B296" s="1">
        <v>2</v>
      </c>
      <c r="C296" t="s">
        <v>2250</v>
      </c>
      <c r="D296" s="1" t="s">
        <v>1590</v>
      </c>
      <c r="E296" s="1">
        <v>281</v>
      </c>
      <c r="F296" s="1" t="s">
        <v>498</v>
      </c>
      <c r="G296" s="1">
        <v>114</v>
      </c>
      <c r="H296" s="24">
        <v>0.104918981481481</v>
      </c>
      <c r="I296" s="4">
        <v>0.0262152777777778</v>
      </c>
      <c r="J296" s="1">
        <v>506</v>
      </c>
      <c r="K296" s="24">
        <v>0.0483333333333333</v>
      </c>
      <c r="L296" s="1">
        <v>195</v>
      </c>
      <c r="M296" s="1">
        <v>186</v>
      </c>
      <c r="N296" s="24">
        <v>0.030370370370370398</v>
      </c>
      <c r="O296" s="1">
        <v>263</v>
      </c>
      <c r="P296" s="38">
        <f t="shared" si="0"/>
        <v>25</v>
      </c>
      <c r="Q296" s="4">
        <v>0.027546296296296298</v>
      </c>
      <c r="R296" s="40" t="s">
        <v>483</v>
      </c>
      <c r="S296" s="1" t="s">
        <v>483</v>
      </c>
    </row>
    <row r="297" spans="1:19" ht="14.25">
      <c r="A297" s="1">
        <v>296</v>
      </c>
      <c r="B297" s="1">
        <v>2</v>
      </c>
      <c r="C297" t="s">
        <v>2251</v>
      </c>
      <c r="D297" s="1" t="s">
        <v>1590</v>
      </c>
      <c r="E297" s="1">
        <v>282</v>
      </c>
      <c r="F297" s="1" t="s">
        <v>498</v>
      </c>
      <c r="G297" s="1">
        <v>115</v>
      </c>
      <c r="H297" s="24">
        <v>0.10494212962963</v>
      </c>
      <c r="I297" s="4">
        <v>0.0218171296296296</v>
      </c>
      <c r="J297" s="1">
        <v>218</v>
      </c>
      <c r="K297" s="24">
        <v>0.0506134259259259</v>
      </c>
      <c r="L297" s="1">
        <v>321</v>
      </c>
      <c r="M297" s="1">
        <v>-33</v>
      </c>
      <c r="N297" s="24">
        <v>0.0325115740740741</v>
      </c>
      <c r="O297" s="1">
        <v>391</v>
      </c>
      <c r="P297" s="38">
        <f t="shared" si="0"/>
        <v>-45</v>
      </c>
      <c r="Q297" s="4">
        <v>0.0275694444444444</v>
      </c>
      <c r="R297" s="40" t="s">
        <v>513</v>
      </c>
      <c r="S297" s="1" t="s">
        <v>2252</v>
      </c>
    </row>
    <row r="298" spans="1:19" ht="14.25">
      <c r="A298" s="5">
        <v>297</v>
      </c>
      <c r="B298" s="5">
        <v>0</v>
      </c>
      <c r="C298" s="6" t="s">
        <v>2253</v>
      </c>
      <c r="D298" s="5" t="s">
        <v>20</v>
      </c>
      <c r="E298" s="5">
        <v>15</v>
      </c>
      <c r="F298" s="5" t="s">
        <v>704</v>
      </c>
      <c r="G298" s="5">
        <v>6</v>
      </c>
      <c r="H298" s="26">
        <v>0.105</v>
      </c>
      <c r="I298" s="7">
        <v>0.0189467592592593</v>
      </c>
      <c r="J298" s="5">
        <v>71</v>
      </c>
      <c r="K298" s="26">
        <v>0.0528356481481482</v>
      </c>
      <c r="L298" s="5">
        <v>415</v>
      </c>
      <c r="M298" s="5">
        <v>-166</v>
      </c>
      <c r="N298" s="26">
        <v>0.0332175925925926</v>
      </c>
      <c r="O298" s="5">
        <v>423</v>
      </c>
      <c r="P298" s="41">
        <f t="shared" si="0"/>
        <v>-60</v>
      </c>
      <c r="Q298" s="7">
        <v>0.0276273148148148</v>
      </c>
      <c r="R298" s="42" t="s">
        <v>814</v>
      </c>
      <c r="S298" s="5" t="s">
        <v>2254</v>
      </c>
    </row>
    <row r="299" spans="1:19" ht="14.25">
      <c r="A299" s="1">
        <v>298</v>
      </c>
      <c r="B299" s="1">
        <v>1</v>
      </c>
      <c r="C299" t="s">
        <v>2255</v>
      </c>
      <c r="D299" s="1" t="s">
        <v>1590</v>
      </c>
      <c r="E299" s="1">
        <v>283</v>
      </c>
      <c r="F299" s="1" t="s">
        <v>485</v>
      </c>
      <c r="G299" s="1">
        <v>136</v>
      </c>
      <c r="H299" s="24">
        <v>0.10501157407407401</v>
      </c>
      <c r="I299" s="4">
        <v>0.0219097222222222</v>
      </c>
      <c r="J299" s="1">
        <v>223</v>
      </c>
      <c r="K299" s="24">
        <v>0.0525578703703704</v>
      </c>
      <c r="L299" s="1">
        <v>403</v>
      </c>
      <c r="M299" s="1">
        <v>-96</v>
      </c>
      <c r="N299" s="24">
        <v>0.0305439814814815</v>
      </c>
      <c r="O299" s="1">
        <v>270</v>
      </c>
      <c r="P299" s="38">
        <f t="shared" si="0"/>
        <v>21</v>
      </c>
      <c r="Q299" s="4">
        <v>0.0276388888888889</v>
      </c>
      <c r="R299" s="40" t="s">
        <v>2256</v>
      </c>
      <c r="S299" s="1" t="s">
        <v>2257</v>
      </c>
    </row>
    <row r="300" spans="1:19" ht="14.25">
      <c r="A300" s="1">
        <v>299</v>
      </c>
      <c r="B300" s="1">
        <v>2</v>
      </c>
      <c r="C300" t="s">
        <v>2258</v>
      </c>
      <c r="D300" s="1" t="s">
        <v>1590</v>
      </c>
      <c r="E300" s="1">
        <v>284</v>
      </c>
      <c r="F300" s="1" t="s">
        <v>465</v>
      </c>
      <c r="G300" s="1">
        <v>137</v>
      </c>
      <c r="H300" s="24">
        <v>0.10504629629629601</v>
      </c>
      <c r="I300" s="4">
        <v>0.0200115740740741</v>
      </c>
      <c r="J300" s="1">
        <v>110</v>
      </c>
      <c r="K300" s="24">
        <v>0.0527430555555555</v>
      </c>
      <c r="L300" s="1">
        <v>413</v>
      </c>
      <c r="M300" s="1">
        <v>-154</v>
      </c>
      <c r="N300" s="24">
        <v>0.0322916666666667</v>
      </c>
      <c r="O300" s="1">
        <v>375</v>
      </c>
      <c r="P300" s="38">
        <f t="shared" si="0"/>
        <v>-35</v>
      </c>
      <c r="Q300" s="4">
        <v>0.0276736111111111</v>
      </c>
      <c r="R300" s="40" t="s">
        <v>2160</v>
      </c>
      <c r="S300" s="1" t="s">
        <v>2259</v>
      </c>
    </row>
    <row r="301" spans="1:19" ht="14.25">
      <c r="A301" s="1">
        <v>300</v>
      </c>
      <c r="B301" s="1">
        <v>2</v>
      </c>
      <c r="C301" t="s">
        <v>2260</v>
      </c>
      <c r="D301" s="1" t="s">
        <v>1590</v>
      </c>
      <c r="E301" s="1">
        <v>285</v>
      </c>
      <c r="F301" s="1" t="s">
        <v>482</v>
      </c>
      <c r="G301" s="1">
        <v>20</v>
      </c>
      <c r="H301" s="24">
        <v>0.10505787037037</v>
      </c>
      <c r="I301" s="4">
        <v>0.0235300925925926</v>
      </c>
      <c r="J301" s="1">
        <v>352</v>
      </c>
      <c r="K301" s="24">
        <v>0.049178240740740696</v>
      </c>
      <c r="L301" s="1">
        <v>247</v>
      </c>
      <c r="M301" s="1">
        <v>90</v>
      </c>
      <c r="N301" s="24">
        <v>0.032349537037037</v>
      </c>
      <c r="O301" s="1">
        <v>379</v>
      </c>
      <c r="P301" s="38">
        <f t="shared" si="0"/>
        <v>-38</v>
      </c>
      <c r="Q301" s="4">
        <v>0.027685185185185198</v>
      </c>
      <c r="R301" s="40" t="s">
        <v>1754</v>
      </c>
      <c r="S301" s="1" t="s">
        <v>2261</v>
      </c>
    </row>
    <row r="302" spans="1:19" ht="14.25">
      <c r="A302" s="1">
        <v>301</v>
      </c>
      <c r="B302" s="1">
        <v>2</v>
      </c>
      <c r="C302" t="s">
        <v>2262</v>
      </c>
      <c r="D302" s="1" t="s">
        <v>1590</v>
      </c>
      <c r="E302" s="1">
        <v>286</v>
      </c>
      <c r="F302" s="1" t="s">
        <v>482</v>
      </c>
      <c r="G302" s="1">
        <v>21</v>
      </c>
      <c r="H302" s="24">
        <v>0.10510416666666701</v>
      </c>
      <c r="I302" s="4">
        <v>0.0256134259259259</v>
      </c>
      <c r="J302" s="1">
        <v>473</v>
      </c>
      <c r="K302" s="24">
        <v>0.050381944444444396</v>
      </c>
      <c r="L302" s="1">
        <v>311</v>
      </c>
      <c r="M302" s="1">
        <v>112</v>
      </c>
      <c r="N302" s="24">
        <v>0.0291087962962963</v>
      </c>
      <c r="O302" s="1">
        <v>183</v>
      </c>
      <c r="P302" s="38">
        <f t="shared" si="0"/>
        <v>60</v>
      </c>
      <c r="Q302" s="4">
        <v>0.0277314814814815</v>
      </c>
      <c r="R302" s="40" t="s">
        <v>879</v>
      </c>
      <c r="S302" s="1" t="s">
        <v>2263</v>
      </c>
    </row>
    <row r="303" spans="1:19" ht="14.25">
      <c r="A303" s="1">
        <v>302</v>
      </c>
      <c r="B303" s="1">
        <v>2</v>
      </c>
      <c r="C303" t="s">
        <v>2264</v>
      </c>
      <c r="D303" s="1" t="s">
        <v>1590</v>
      </c>
      <c r="E303" s="1">
        <v>287</v>
      </c>
      <c r="F303" s="1" t="s">
        <v>485</v>
      </c>
      <c r="G303" s="1">
        <v>138</v>
      </c>
      <c r="H303" s="24">
        <v>0.10511574074074101</v>
      </c>
      <c r="I303" s="4">
        <v>0.027581018518518498</v>
      </c>
      <c r="J303" s="1">
        <v>569</v>
      </c>
      <c r="K303" s="24">
        <v>0.0474768518518519</v>
      </c>
      <c r="L303" s="1">
        <v>154</v>
      </c>
      <c r="M303" s="1">
        <v>236</v>
      </c>
      <c r="N303" s="24">
        <v>0.030057870370370398</v>
      </c>
      <c r="O303" s="1">
        <v>239</v>
      </c>
      <c r="P303" s="38">
        <f t="shared" si="0"/>
        <v>31</v>
      </c>
      <c r="Q303" s="4">
        <v>0.0277430555555556</v>
      </c>
      <c r="R303" s="40" t="s">
        <v>1091</v>
      </c>
      <c r="S303" s="1" t="s">
        <v>2265</v>
      </c>
    </row>
    <row r="304" spans="1:19" ht="14.25">
      <c r="A304" s="1">
        <v>303</v>
      </c>
      <c r="B304" s="1">
        <v>2</v>
      </c>
      <c r="C304" t="s">
        <v>2266</v>
      </c>
      <c r="D304" s="1" t="s">
        <v>1590</v>
      </c>
      <c r="E304" s="1">
        <v>288</v>
      </c>
      <c r="F304" s="1" t="s">
        <v>442</v>
      </c>
      <c r="G304" s="1">
        <v>116</v>
      </c>
      <c r="H304" s="24">
        <v>0.10515046296296301</v>
      </c>
      <c r="I304" s="4">
        <v>0.0220486111111111</v>
      </c>
      <c r="J304" s="1">
        <v>236</v>
      </c>
      <c r="K304" s="24">
        <v>0.0488541666666667</v>
      </c>
      <c r="L304" s="1">
        <v>227</v>
      </c>
      <c r="M304" s="1">
        <v>26</v>
      </c>
      <c r="N304" s="24">
        <v>0.0342476851851852</v>
      </c>
      <c r="O304" s="1">
        <v>477</v>
      </c>
      <c r="P304" s="38">
        <f t="shared" si="0"/>
        <v>-93</v>
      </c>
      <c r="Q304" s="4">
        <v>0.0277777777777778</v>
      </c>
      <c r="R304" s="40" t="s">
        <v>2267</v>
      </c>
      <c r="S304" s="1" t="s">
        <v>2268</v>
      </c>
    </row>
    <row r="305" spans="1:19" ht="14.25">
      <c r="A305" s="1">
        <v>304</v>
      </c>
      <c r="B305" s="1">
        <v>1</v>
      </c>
      <c r="C305" t="s">
        <v>2269</v>
      </c>
      <c r="D305" s="1" t="s">
        <v>1590</v>
      </c>
      <c r="E305" s="1">
        <v>289</v>
      </c>
      <c r="F305" s="1" t="s">
        <v>580</v>
      </c>
      <c r="G305" s="1">
        <v>139</v>
      </c>
      <c r="H305" s="24">
        <v>0.10526620370370401</v>
      </c>
      <c r="I305" s="4">
        <v>0.0203587962962963</v>
      </c>
      <c r="J305" s="1">
        <v>131</v>
      </c>
      <c r="K305" s="24">
        <v>0.0534606481481482</v>
      </c>
      <c r="L305" s="1">
        <v>450</v>
      </c>
      <c r="M305" s="1">
        <v>-171</v>
      </c>
      <c r="N305" s="24">
        <v>0.0314467592592593</v>
      </c>
      <c r="O305" s="1">
        <v>322</v>
      </c>
      <c r="P305" s="38">
        <f t="shared" si="0"/>
        <v>-2</v>
      </c>
      <c r="Q305" s="4">
        <v>0.027893518518518498</v>
      </c>
      <c r="R305" s="40" t="s">
        <v>1344</v>
      </c>
      <c r="S305" s="1" t="s">
        <v>2270</v>
      </c>
    </row>
    <row r="306" spans="1:19" ht="14.25">
      <c r="A306" s="1">
        <v>305</v>
      </c>
      <c r="B306" s="1">
        <v>2</v>
      </c>
      <c r="C306" t="s">
        <v>2271</v>
      </c>
      <c r="D306" s="1" t="s">
        <v>1590</v>
      </c>
      <c r="E306" s="1">
        <v>290</v>
      </c>
      <c r="F306" s="1" t="s">
        <v>498</v>
      </c>
      <c r="G306" s="1">
        <v>117</v>
      </c>
      <c r="H306" s="24">
        <v>0.10527777777777801</v>
      </c>
      <c r="I306" s="4">
        <v>0.0247569444444444</v>
      </c>
      <c r="J306" s="1">
        <v>434</v>
      </c>
      <c r="K306" s="24">
        <v>0.0519444444444444</v>
      </c>
      <c r="L306" s="1">
        <v>385</v>
      </c>
      <c r="M306" s="1">
        <v>54</v>
      </c>
      <c r="N306" s="24">
        <v>0.028576388888888898</v>
      </c>
      <c r="O306" s="1">
        <v>152</v>
      </c>
      <c r="P306" s="38">
        <f t="shared" si="0"/>
        <v>75</v>
      </c>
      <c r="Q306" s="4">
        <v>0.0279050925925926</v>
      </c>
      <c r="R306" s="40" t="s">
        <v>817</v>
      </c>
      <c r="S306" s="1" t="s">
        <v>2272</v>
      </c>
    </row>
    <row r="307" spans="1:19" ht="14.25">
      <c r="A307" s="1">
        <v>306</v>
      </c>
      <c r="B307" s="1">
        <v>2</v>
      </c>
      <c r="C307" t="s">
        <v>2273</v>
      </c>
      <c r="D307" s="1" t="s">
        <v>1590</v>
      </c>
      <c r="E307" s="1">
        <v>291</v>
      </c>
      <c r="F307" s="1" t="s">
        <v>716</v>
      </c>
      <c r="G307" s="1">
        <v>6</v>
      </c>
      <c r="H307" s="24">
        <v>0.105300925925926</v>
      </c>
      <c r="I307" s="4">
        <v>0.023275462962963</v>
      </c>
      <c r="J307" s="1">
        <v>326</v>
      </c>
      <c r="K307" s="24">
        <v>0.0492361111111111</v>
      </c>
      <c r="L307" s="1">
        <v>251</v>
      </c>
      <c r="M307" s="1">
        <v>71</v>
      </c>
      <c r="N307" s="24">
        <v>0.032789351851851896</v>
      </c>
      <c r="O307" s="1">
        <v>402</v>
      </c>
      <c r="P307" s="38">
        <f t="shared" si="0"/>
        <v>-51</v>
      </c>
      <c r="Q307" s="4">
        <v>0.027928240740740698</v>
      </c>
      <c r="R307" s="40" t="s">
        <v>2274</v>
      </c>
      <c r="S307" s="1" t="s">
        <v>2275</v>
      </c>
    </row>
    <row r="308" spans="1:19" ht="14.25">
      <c r="A308" s="5">
        <v>307</v>
      </c>
      <c r="B308" s="5">
        <v>0</v>
      </c>
      <c r="C308" s="6" t="s">
        <v>2276</v>
      </c>
      <c r="D308" s="5" t="s">
        <v>20</v>
      </c>
      <c r="E308" s="5">
        <v>16</v>
      </c>
      <c r="F308" s="5" t="s">
        <v>683</v>
      </c>
      <c r="G308" s="5">
        <v>9</v>
      </c>
      <c r="H308" s="26">
        <v>0.10531249999999999</v>
      </c>
      <c r="I308" s="7">
        <v>0.0184722222222222</v>
      </c>
      <c r="J308" s="5">
        <v>59</v>
      </c>
      <c r="K308" s="26">
        <v>0.0561574074074074</v>
      </c>
      <c r="L308" s="5">
        <v>546</v>
      </c>
      <c r="M308" s="5">
        <v>-264</v>
      </c>
      <c r="N308" s="26">
        <v>0.0306828703703704</v>
      </c>
      <c r="O308" s="5">
        <v>279</v>
      </c>
      <c r="P308" s="41">
        <f t="shared" si="0"/>
        <v>16</v>
      </c>
      <c r="Q308" s="7">
        <v>0.0279398148148148</v>
      </c>
      <c r="R308" s="42" t="s">
        <v>2277</v>
      </c>
      <c r="S308" s="5" t="s">
        <v>2278</v>
      </c>
    </row>
    <row r="309" spans="1:19" ht="14.25">
      <c r="A309" s="1">
        <v>308</v>
      </c>
      <c r="B309" s="1">
        <v>1</v>
      </c>
      <c r="C309" t="s">
        <v>2279</v>
      </c>
      <c r="D309" s="1" t="s">
        <v>1590</v>
      </c>
      <c r="E309" s="1">
        <v>292</v>
      </c>
      <c r="F309" s="1" t="s">
        <v>498</v>
      </c>
      <c r="G309" s="1">
        <v>118</v>
      </c>
      <c r="H309" s="24">
        <v>0.105358796296296</v>
      </c>
      <c r="I309" s="4">
        <v>0.0211458333333333</v>
      </c>
      <c r="J309" s="1">
        <v>175</v>
      </c>
      <c r="K309" s="24">
        <v>0.0516550925925926</v>
      </c>
      <c r="L309" s="1">
        <v>374</v>
      </c>
      <c r="M309" s="1">
        <v>-92</v>
      </c>
      <c r="N309" s="24">
        <v>0.0325578703703704</v>
      </c>
      <c r="O309" s="1">
        <v>394</v>
      </c>
      <c r="P309" s="38">
        <f t="shared" si="0"/>
        <v>-41</v>
      </c>
      <c r="Q309" s="4">
        <v>0.0279861111111111</v>
      </c>
      <c r="R309" s="40" t="s">
        <v>2160</v>
      </c>
      <c r="S309" s="1" t="s">
        <v>2280</v>
      </c>
    </row>
    <row r="310" spans="1:19" ht="14.25">
      <c r="A310" s="1">
        <v>309</v>
      </c>
      <c r="B310" s="1">
        <v>2</v>
      </c>
      <c r="C310" t="s">
        <v>2281</v>
      </c>
      <c r="D310" s="1" t="s">
        <v>1590</v>
      </c>
      <c r="E310" s="1">
        <v>293</v>
      </c>
      <c r="F310" s="1" t="s">
        <v>580</v>
      </c>
      <c r="G310" s="1">
        <v>140</v>
      </c>
      <c r="H310" s="24">
        <v>0.10537037037037</v>
      </c>
      <c r="I310" s="4">
        <v>0.0230092592592593</v>
      </c>
      <c r="J310" s="1">
        <v>304</v>
      </c>
      <c r="K310" s="24">
        <v>0.0536689814814815</v>
      </c>
      <c r="L310" s="1">
        <v>461</v>
      </c>
      <c r="M310" s="1">
        <v>-75</v>
      </c>
      <c r="N310" s="24">
        <v>0.0286921296296296</v>
      </c>
      <c r="O310" s="1">
        <v>161</v>
      </c>
      <c r="P310" s="38">
        <f t="shared" si="0"/>
        <v>70</v>
      </c>
      <c r="Q310" s="4">
        <v>0.0279976851851852</v>
      </c>
      <c r="R310" s="40" t="s">
        <v>2282</v>
      </c>
      <c r="S310" s="1" t="s">
        <v>2283</v>
      </c>
    </row>
    <row r="311" spans="1:19" ht="14.25">
      <c r="A311" s="8">
        <v>310</v>
      </c>
      <c r="B311" s="35">
        <v>2</v>
      </c>
      <c r="C311" s="9" t="s">
        <v>2284</v>
      </c>
      <c r="D311" s="8" t="s">
        <v>1590</v>
      </c>
      <c r="E311" s="8">
        <v>294</v>
      </c>
      <c r="F311" s="8" t="s">
        <v>442</v>
      </c>
      <c r="G311" s="8">
        <v>119</v>
      </c>
      <c r="H311" s="25">
        <v>0.10539351851851901</v>
      </c>
      <c r="I311" s="11">
        <v>0.0255902777777778</v>
      </c>
      <c r="J311" s="8">
        <v>472</v>
      </c>
      <c r="K311" s="34">
        <v>0.0489814814814815</v>
      </c>
      <c r="L311" s="35">
        <v>235</v>
      </c>
      <c r="M311" s="35">
        <v>151</v>
      </c>
      <c r="N311" s="25">
        <v>0.0308217592592593</v>
      </c>
      <c r="O311" s="8">
        <v>288</v>
      </c>
      <c r="P311" s="8">
        <f t="shared" si="0"/>
        <v>11</v>
      </c>
      <c r="Q311" s="11">
        <v>0.0280208333333333</v>
      </c>
      <c r="R311" s="30" t="s">
        <v>53</v>
      </c>
      <c r="S311" s="12" t="s">
        <v>2285</v>
      </c>
    </row>
    <row r="312" spans="1:19" ht="14.25">
      <c r="A312" s="1">
        <v>311</v>
      </c>
      <c r="B312" s="1">
        <v>1</v>
      </c>
      <c r="C312" t="s">
        <v>2286</v>
      </c>
      <c r="D312" s="1" t="s">
        <v>1590</v>
      </c>
      <c r="E312" s="1">
        <v>295</v>
      </c>
      <c r="F312" s="1" t="s">
        <v>485</v>
      </c>
      <c r="G312" s="1">
        <v>141</v>
      </c>
      <c r="H312" s="24">
        <v>0.105543981481481</v>
      </c>
      <c r="I312" s="4">
        <v>0.0242476851851852</v>
      </c>
      <c r="J312" s="1">
        <v>399</v>
      </c>
      <c r="K312" s="24">
        <v>0.0525347222222222</v>
      </c>
      <c r="L312" s="1">
        <v>402</v>
      </c>
      <c r="M312" s="1">
        <v>15</v>
      </c>
      <c r="N312" s="24">
        <v>0.0287615740740741</v>
      </c>
      <c r="O312" s="1">
        <v>166</v>
      </c>
      <c r="P312" s="38">
        <f t="shared" si="0"/>
        <v>73</v>
      </c>
      <c r="Q312" s="4">
        <v>0.0281712962962963</v>
      </c>
      <c r="R312" s="40" t="s">
        <v>630</v>
      </c>
      <c r="S312" s="1" t="s">
        <v>2287</v>
      </c>
    </row>
    <row r="313" spans="1:19" ht="14.25">
      <c r="A313" s="1">
        <v>312</v>
      </c>
      <c r="B313" s="1">
        <v>1</v>
      </c>
      <c r="C313" t="s">
        <v>2288</v>
      </c>
      <c r="D313" s="1" t="s">
        <v>1590</v>
      </c>
      <c r="E313" s="1">
        <v>296</v>
      </c>
      <c r="F313" s="1" t="s">
        <v>442</v>
      </c>
      <c r="G313" s="1">
        <v>120</v>
      </c>
      <c r="H313" s="24">
        <v>0.10561342592592601</v>
      </c>
      <c r="I313" s="4">
        <v>0.0207175925925926</v>
      </c>
      <c r="J313" s="1">
        <v>150</v>
      </c>
      <c r="K313" s="24">
        <v>0.0493865740740741</v>
      </c>
      <c r="L313" s="1">
        <v>258</v>
      </c>
      <c r="M313" s="1">
        <v>-39</v>
      </c>
      <c r="N313" s="24">
        <v>0.035509259259259296</v>
      </c>
      <c r="O313" s="1">
        <v>524</v>
      </c>
      <c r="P313" s="38">
        <f t="shared" si="0"/>
        <v>-123</v>
      </c>
      <c r="Q313" s="4">
        <v>0.028240740740740698</v>
      </c>
      <c r="R313" s="40" t="s">
        <v>470</v>
      </c>
      <c r="S313" s="1" t="s">
        <v>2289</v>
      </c>
    </row>
    <row r="314" spans="1:19" ht="14.25">
      <c r="A314" s="1">
        <v>313</v>
      </c>
      <c r="B314" s="1">
        <v>1</v>
      </c>
      <c r="C314" t="s">
        <v>1010</v>
      </c>
      <c r="D314" s="1" t="s">
        <v>1590</v>
      </c>
      <c r="E314" s="1">
        <v>297</v>
      </c>
      <c r="F314" s="1" t="s">
        <v>485</v>
      </c>
      <c r="G314" s="1">
        <v>142</v>
      </c>
      <c r="H314" s="24">
        <v>0.105625</v>
      </c>
      <c r="I314" s="4">
        <v>0.0194328703703704</v>
      </c>
      <c r="J314" s="1">
        <v>82</v>
      </c>
      <c r="K314" s="24">
        <v>0.0510532407407407</v>
      </c>
      <c r="L314" s="1">
        <v>346</v>
      </c>
      <c r="M314" s="1">
        <v>-115</v>
      </c>
      <c r="N314" s="24">
        <v>0.0351388888888889</v>
      </c>
      <c r="O314" s="1">
        <v>511</v>
      </c>
      <c r="P314" s="38">
        <f t="shared" si="0"/>
        <v>-116</v>
      </c>
      <c r="Q314" s="4">
        <v>0.0282523148148148</v>
      </c>
      <c r="R314" s="40" t="s">
        <v>823</v>
      </c>
      <c r="S314" s="1" t="s">
        <v>1011</v>
      </c>
    </row>
    <row r="315" spans="1:19" ht="14.25">
      <c r="A315" s="1">
        <v>314</v>
      </c>
      <c r="B315" s="1">
        <v>1</v>
      </c>
      <c r="C315" t="s">
        <v>2290</v>
      </c>
      <c r="D315" s="1" t="s">
        <v>1590</v>
      </c>
      <c r="E315" s="1">
        <v>298</v>
      </c>
      <c r="F315" s="1" t="s">
        <v>485</v>
      </c>
      <c r="G315" s="1">
        <v>143</v>
      </c>
      <c r="H315" s="24">
        <v>0.10572916666666701</v>
      </c>
      <c r="I315" s="4">
        <v>0.0201041666666667</v>
      </c>
      <c r="J315" s="1">
        <v>116</v>
      </c>
      <c r="K315" s="24">
        <v>0.051828703703703696</v>
      </c>
      <c r="L315" s="1">
        <v>381</v>
      </c>
      <c r="M315" s="1">
        <v>-124</v>
      </c>
      <c r="N315" s="24">
        <v>0.033796296296296297</v>
      </c>
      <c r="O315" s="1">
        <v>448</v>
      </c>
      <c r="P315" s="38">
        <f t="shared" si="0"/>
        <v>-74</v>
      </c>
      <c r="Q315" s="4">
        <v>0.0283564814814815</v>
      </c>
      <c r="R315" s="40" t="s">
        <v>1061</v>
      </c>
      <c r="S315" s="1" t="s">
        <v>2291</v>
      </c>
    </row>
    <row r="316" spans="1:19" ht="14.25">
      <c r="A316" s="8">
        <v>315</v>
      </c>
      <c r="B316" s="8">
        <v>1</v>
      </c>
      <c r="C316" s="9" t="s">
        <v>2292</v>
      </c>
      <c r="D316" s="8" t="s">
        <v>1590</v>
      </c>
      <c r="E316" s="8">
        <v>299</v>
      </c>
      <c r="F316" s="8" t="s">
        <v>716</v>
      </c>
      <c r="G316" s="10">
        <v>7</v>
      </c>
      <c r="H316" s="25">
        <v>0.105763888888889</v>
      </c>
      <c r="I316" s="11">
        <v>0.0248958333333333</v>
      </c>
      <c r="J316" s="8">
        <v>441</v>
      </c>
      <c r="K316" s="25">
        <v>0.0507986111111111</v>
      </c>
      <c r="L316" s="8">
        <v>333</v>
      </c>
      <c r="M316" s="8">
        <v>94</v>
      </c>
      <c r="N316" s="25">
        <v>0.0300694444444444</v>
      </c>
      <c r="O316" s="35">
        <v>241</v>
      </c>
      <c r="P316" s="35">
        <f t="shared" si="0"/>
        <v>32</v>
      </c>
      <c r="Q316" s="11">
        <v>0.0283912037037037</v>
      </c>
      <c r="R316" s="30" t="s">
        <v>53</v>
      </c>
      <c r="S316" s="12" t="s">
        <v>2293</v>
      </c>
    </row>
    <row r="317" spans="1:19" ht="14.25">
      <c r="A317" s="5">
        <v>316</v>
      </c>
      <c r="B317" s="5">
        <v>0</v>
      </c>
      <c r="C317" s="6" t="s">
        <v>2294</v>
      </c>
      <c r="D317" s="5" t="s">
        <v>20</v>
      </c>
      <c r="E317" s="5">
        <v>17</v>
      </c>
      <c r="F317" s="5" t="s">
        <v>633</v>
      </c>
      <c r="G317" s="5">
        <v>10</v>
      </c>
      <c r="H317" s="26">
        <v>0.10594907407407402</v>
      </c>
      <c r="I317" s="7">
        <v>0.0204513888888889</v>
      </c>
      <c r="J317" s="5">
        <v>136</v>
      </c>
      <c r="K317" s="26">
        <v>0.0542476851851852</v>
      </c>
      <c r="L317" s="5">
        <v>488</v>
      </c>
      <c r="M317" s="5">
        <v>-190</v>
      </c>
      <c r="N317" s="26">
        <v>0.03125</v>
      </c>
      <c r="O317" s="5">
        <v>310</v>
      </c>
      <c r="P317" s="41">
        <f t="shared" si="0"/>
        <v>10</v>
      </c>
      <c r="Q317" s="7">
        <v>0.028576388888888898</v>
      </c>
      <c r="R317" s="42" t="s">
        <v>879</v>
      </c>
      <c r="S317" s="5" t="s">
        <v>2295</v>
      </c>
    </row>
    <row r="318" spans="1:19" ht="14.25">
      <c r="A318" s="1">
        <v>317</v>
      </c>
      <c r="B318" s="1">
        <v>1</v>
      </c>
      <c r="C318" t="s">
        <v>975</v>
      </c>
      <c r="D318" s="1" t="s">
        <v>1590</v>
      </c>
      <c r="E318" s="1">
        <v>300</v>
      </c>
      <c r="F318" s="1" t="s">
        <v>482</v>
      </c>
      <c r="G318" s="1">
        <v>22</v>
      </c>
      <c r="H318" s="24">
        <v>0.10597222222222201</v>
      </c>
      <c r="I318" s="4">
        <v>0.0224768518518519</v>
      </c>
      <c r="J318" s="1">
        <v>268</v>
      </c>
      <c r="K318" s="24">
        <v>0.0526388888888889</v>
      </c>
      <c r="L318" s="1">
        <v>410</v>
      </c>
      <c r="M318" s="1">
        <v>-67</v>
      </c>
      <c r="N318" s="24">
        <v>0.0308564814814815</v>
      </c>
      <c r="O318" s="1">
        <v>291</v>
      </c>
      <c r="P318" s="38">
        <f t="shared" si="0"/>
        <v>18</v>
      </c>
      <c r="Q318" s="4">
        <v>0.028599537037037003</v>
      </c>
      <c r="R318" s="40" t="s">
        <v>884</v>
      </c>
      <c r="S318" s="1" t="s">
        <v>976</v>
      </c>
    </row>
    <row r="319" spans="1:19" ht="14.25">
      <c r="A319" s="1">
        <v>318</v>
      </c>
      <c r="B319" s="1">
        <v>2</v>
      </c>
      <c r="C319" t="s">
        <v>2296</v>
      </c>
      <c r="D319" s="1" t="s">
        <v>1590</v>
      </c>
      <c r="E319" s="1">
        <v>301</v>
      </c>
      <c r="F319" s="1" t="s">
        <v>485</v>
      </c>
      <c r="G319" s="1">
        <v>144</v>
      </c>
      <c r="H319" s="24">
        <v>0.105983796296296</v>
      </c>
      <c r="I319" s="4">
        <v>0.0236689814814815</v>
      </c>
      <c r="J319" s="1">
        <v>364</v>
      </c>
      <c r="K319" s="24">
        <v>0.0495023148148148</v>
      </c>
      <c r="L319" s="1">
        <v>264</v>
      </c>
      <c r="M319" s="1">
        <v>78</v>
      </c>
      <c r="N319" s="24">
        <v>0.0328125</v>
      </c>
      <c r="O319" s="1">
        <v>403</v>
      </c>
      <c r="P319" s="38">
        <f t="shared" si="0"/>
        <v>-32</v>
      </c>
      <c r="Q319" s="4">
        <v>0.0286111111111111</v>
      </c>
      <c r="R319" s="40" t="s">
        <v>2297</v>
      </c>
      <c r="S319" s="1" t="s">
        <v>2298</v>
      </c>
    </row>
    <row r="320" spans="1:19" ht="14.25">
      <c r="A320" s="1">
        <v>319</v>
      </c>
      <c r="B320" s="1">
        <v>1</v>
      </c>
      <c r="C320" t="s">
        <v>2299</v>
      </c>
      <c r="D320" s="1" t="s">
        <v>1590</v>
      </c>
      <c r="E320" s="1">
        <v>302</v>
      </c>
      <c r="F320" s="1" t="s">
        <v>498</v>
      </c>
      <c r="G320" s="1">
        <v>121</v>
      </c>
      <c r="H320" s="24">
        <v>0.10599537037037</v>
      </c>
      <c r="I320" s="4">
        <v>0.0252893518518519</v>
      </c>
      <c r="J320" s="1">
        <v>457</v>
      </c>
      <c r="K320" s="24">
        <v>0.0490046296296296</v>
      </c>
      <c r="L320" s="1">
        <v>237</v>
      </c>
      <c r="M320" s="1">
        <v>141</v>
      </c>
      <c r="N320" s="24">
        <v>0.0317013888888889</v>
      </c>
      <c r="O320" s="1">
        <v>343</v>
      </c>
      <c r="P320" s="38">
        <f t="shared" si="0"/>
        <v>-3</v>
      </c>
      <c r="Q320" s="4">
        <v>0.0286226851851852</v>
      </c>
      <c r="R320" s="40" t="s">
        <v>443</v>
      </c>
      <c r="S320" s="1" t="s">
        <v>2300</v>
      </c>
    </row>
    <row r="321" spans="1:19" ht="14.25">
      <c r="A321" s="1">
        <v>320</v>
      </c>
      <c r="B321" s="1">
        <v>2</v>
      </c>
      <c r="C321" t="s">
        <v>2301</v>
      </c>
      <c r="D321" s="1" t="s">
        <v>1590</v>
      </c>
      <c r="E321" s="1">
        <v>303</v>
      </c>
      <c r="F321" s="1" t="s">
        <v>507</v>
      </c>
      <c r="G321" s="1">
        <v>145</v>
      </c>
      <c r="H321" s="24">
        <v>0.10600694444444402</v>
      </c>
      <c r="I321" s="4">
        <v>0.0235416666666667</v>
      </c>
      <c r="J321" s="1">
        <v>354</v>
      </c>
      <c r="K321" s="24">
        <v>0.049652777777777796</v>
      </c>
      <c r="L321" s="1">
        <v>270</v>
      </c>
      <c r="M321" s="1">
        <v>66</v>
      </c>
      <c r="N321" s="24">
        <v>0.0328125</v>
      </c>
      <c r="O321" s="1">
        <v>404</v>
      </c>
      <c r="P321" s="38">
        <f t="shared" si="0"/>
        <v>-32</v>
      </c>
      <c r="Q321" s="4">
        <v>0.0286342592592593</v>
      </c>
      <c r="R321" s="40" t="s">
        <v>2302</v>
      </c>
      <c r="S321" s="1" t="s">
        <v>2303</v>
      </c>
    </row>
    <row r="322" spans="1:19" ht="14.25">
      <c r="A322" s="1">
        <v>321</v>
      </c>
      <c r="B322" s="1">
        <v>1</v>
      </c>
      <c r="C322" t="s">
        <v>2304</v>
      </c>
      <c r="D322" s="1" t="s">
        <v>1590</v>
      </c>
      <c r="E322" s="1">
        <v>304</v>
      </c>
      <c r="F322" s="1" t="s">
        <v>442</v>
      </c>
      <c r="G322" s="1">
        <v>122</v>
      </c>
      <c r="H322" s="24">
        <v>0.10603009259259301</v>
      </c>
      <c r="I322" s="4">
        <v>0.0230092592592593</v>
      </c>
      <c r="J322" s="1">
        <v>305</v>
      </c>
      <c r="K322" s="24">
        <v>0.0509606481481482</v>
      </c>
      <c r="L322" s="1">
        <v>336</v>
      </c>
      <c r="M322" s="1">
        <v>-3</v>
      </c>
      <c r="N322" s="24">
        <v>0.0320601851851852</v>
      </c>
      <c r="O322" s="1">
        <v>367</v>
      </c>
      <c r="P322" s="38">
        <f t="shared" si="0"/>
        <v>-13</v>
      </c>
      <c r="Q322" s="4">
        <v>0.0286574074074074</v>
      </c>
      <c r="R322" s="40" t="s">
        <v>863</v>
      </c>
      <c r="S322" s="1" t="s">
        <v>2305</v>
      </c>
    </row>
    <row r="323" spans="1:19" ht="14.25">
      <c r="A323" s="1">
        <v>322</v>
      </c>
      <c r="B323" s="1">
        <v>2</v>
      </c>
      <c r="C323" t="s">
        <v>2306</v>
      </c>
      <c r="D323" s="1" t="s">
        <v>1590</v>
      </c>
      <c r="E323" s="1">
        <v>305</v>
      </c>
      <c r="F323" s="1" t="s">
        <v>442</v>
      </c>
      <c r="G323" s="1">
        <v>123</v>
      </c>
      <c r="H323" s="24">
        <v>0.10603009259259301</v>
      </c>
      <c r="I323" s="4">
        <v>0.0266087962962963</v>
      </c>
      <c r="J323" s="1">
        <v>529</v>
      </c>
      <c r="K323" s="24">
        <v>0.0507291666666667</v>
      </c>
      <c r="L323" s="1">
        <v>330</v>
      </c>
      <c r="M323" s="1">
        <v>130</v>
      </c>
      <c r="N323" s="24">
        <v>0.0286921296296296</v>
      </c>
      <c r="O323" s="1">
        <v>158</v>
      </c>
      <c r="P323" s="38">
        <f t="shared" si="0"/>
        <v>77</v>
      </c>
      <c r="Q323" s="4">
        <v>0.0286574074074074</v>
      </c>
      <c r="R323" s="40" t="s">
        <v>754</v>
      </c>
      <c r="S323" s="1" t="s">
        <v>2307</v>
      </c>
    </row>
    <row r="324" spans="1:19" ht="14.25">
      <c r="A324" s="1">
        <v>323</v>
      </c>
      <c r="B324" s="1">
        <v>2</v>
      </c>
      <c r="C324" t="s">
        <v>2308</v>
      </c>
      <c r="D324" s="1" t="s">
        <v>1590</v>
      </c>
      <c r="E324" s="1">
        <v>306</v>
      </c>
      <c r="F324" s="1" t="s">
        <v>498</v>
      </c>
      <c r="G324" s="1">
        <v>124</v>
      </c>
      <c r="H324" s="24">
        <v>0.10618055555555601</v>
      </c>
      <c r="I324" s="4">
        <v>0.0224074074074074</v>
      </c>
      <c r="J324" s="1">
        <v>259</v>
      </c>
      <c r="K324" s="24">
        <v>0.0504513888888889</v>
      </c>
      <c r="L324" s="1">
        <v>315</v>
      </c>
      <c r="M324" s="1">
        <v>-14</v>
      </c>
      <c r="N324" s="24">
        <v>0.0333217592592593</v>
      </c>
      <c r="O324" s="1">
        <v>428</v>
      </c>
      <c r="P324" s="38">
        <f t="shared" si="0"/>
        <v>-50</v>
      </c>
      <c r="Q324" s="4">
        <v>0.0288078703703704</v>
      </c>
      <c r="R324" s="40" t="s">
        <v>687</v>
      </c>
      <c r="S324" s="1" t="s">
        <v>2309</v>
      </c>
    </row>
    <row r="325" spans="1:19" ht="14.25">
      <c r="A325" s="1">
        <v>324</v>
      </c>
      <c r="B325" s="1">
        <v>2</v>
      </c>
      <c r="C325" t="s">
        <v>2310</v>
      </c>
      <c r="D325" s="1" t="s">
        <v>1590</v>
      </c>
      <c r="E325" s="1">
        <v>307</v>
      </c>
      <c r="F325" s="1" t="s">
        <v>442</v>
      </c>
      <c r="G325" s="1">
        <v>125</v>
      </c>
      <c r="H325" s="24">
        <v>0.106273148148148</v>
      </c>
      <c r="I325" s="4">
        <v>0.025034722222222198</v>
      </c>
      <c r="J325" s="1">
        <v>446</v>
      </c>
      <c r="K325" s="24">
        <v>0.0495949074074074</v>
      </c>
      <c r="L325" s="1">
        <v>268</v>
      </c>
      <c r="M325" s="1">
        <v>122</v>
      </c>
      <c r="N325" s="24">
        <v>0.0316435185185185</v>
      </c>
      <c r="O325" s="1">
        <v>339</v>
      </c>
      <c r="P325" s="38">
        <f t="shared" si="0"/>
        <v>0</v>
      </c>
      <c r="Q325" s="4">
        <v>0.028900462962963003</v>
      </c>
      <c r="R325" s="40" t="s">
        <v>1745</v>
      </c>
      <c r="S325" s="1" t="s">
        <v>2311</v>
      </c>
    </row>
    <row r="326" spans="1:19" ht="14.25">
      <c r="A326" s="1">
        <v>325</v>
      </c>
      <c r="B326" s="1">
        <v>2</v>
      </c>
      <c r="C326" t="s">
        <v>2312</v>
      </c>
      <c r="D326" s="1" t="s">
        <v>1590</v>
      </c>
      <c r="E326" s="1">
        <v>308</v>
      </c>
      <c r="F326" s="1" t="s">
        <v>442</v>
      </c>
      <c r="G326" s="1">
        <v>126</v>
      </c>
      <c r="H326" s="24">
        <v>0.106273148148148</v>
      </c>
      <c r="I326" s="4">
        <v>0.0241087962962963</v>
      </c>
      <c r="J326" s="1">
        <v>387</v>
      </c>
      <c r="K326" s="24">
        <v>0.0510416666666667</v>
      </c>
      <c r="L326" s="1">
        <v>345</v>
      </c>
      <c r="M326" s="1">
        <v>49</v>
      </c>
      <c r="N326" s="24">
        <v>0.031122685185185198</v>
      </c>
      <c r="O326" s="1">
        <v>304</v>
      </c>
      <c r="P326" s="38">
        <f t="shared" si="0"/>
        <v>13</v>
      </c>
      <c r="Q326" s="4">
        <v>0.028900462962963003</v>
      </c>
      <c r="R326" s="40" t="s">
        <v>754</v>
      </c>
      <c r="S326" s="1" t="s">
        <v>2313</v>
      </c>
    </row>
    <row r="327" spans="1:19" ht="14.25">
      <c r="A327" s="1">
        <v>326</v>
      </c>
      <c r="B327" s="1">
        <v>1</v>
      </c>
      <c r="C327" t="s">
        <v>2314</v>
      </c>
      <c r="D327" s="1" t="s">
        <v>1590</v>
      </c>
      <c r="E327" s="1">
        <v>309</v>
      </c>
      <c r="F327" s="1" t="s">
        <v>716</v>
      </c>
      <c r="G327" s="1">
        <v>8</v>
      </c>
      <c r="H327" s="24">
        <v>0.10629629629629601</v>
      </c>
      <c r="I327" s="4">
        <v>0.0220138888888889</v>
      </c>
      <c r="J327" s="1">
        <v>233</v>
      </c>
      <c r="K327" s="24">
        <v>0.0503009259259259</v>
      </c>
      <c r="L327" s="1">
        <v>304</v>
      </c>
      <c r="M327" s="1">
        <v>-15</v>
      </c>
      <c r="N327" s="24">
        <v>0.0339814814814815</v>
      </c>
      <c r="O327" s="1">
        <v>464</v>
      </c>
      <c r="P327" s="38">
        <f t="shared" si="0"/>
        <v>-78</v>
      </c>
      <c r="Q327" s="4">
        <v>0.028923611111111098</v>
      </c>
      <c r="R327" s="40" t="s">
        <v>2315</v>
      </c>
      <c r="S327" s="1" t="s">
        <v>2316</v>
      </c>
    </row>
    <row r="328" spans="1:19" ht="14.25">
      <c r="A328" s="1">
        <v>327</v>
      </c>
      <c r="B328" s="1">
        <v>2</v>
      </c>
      <c r="C328" t="s">
        <v>2317</v>
      </c>
      <c r="D328" s="1" t="s">
        <v>1590</v>
      </c>
      <c r="E328" s="1">
        <v>310</v>
      </c>
      <c r="F328" s="1" t="s">
        <v>442</v>
      </c>
      <c r="G328" s="1">
        <v>127</v>
      </c>
      <c r="H328" s="24">
        <v>0.10635416666666701</v>
      </c>
      <c r="I328" s="4">
        <v>0.0265393518518519</v>
      </c>
      <c r="J328" s="1">
        <v>523</v>
      </c>
      <c r="K328" s="24">
        <v>0.0490509259259259</v>
      </c>
      <c r="L328" s="1">
        <v>239</v>
      </c>
      <c r="M328" s="1">
        <v>179</v>
      </c>
      <c r="N328" s="24">
        <v>0.0307638888888889</v>
      </c>
      <c r="O328" s="1">
        <v>284</v>
      </c>
      <c r="P328" s="38">
        <f t="shared" si="0"/>
        <v>17</v>
      </c>
      <c r="Q328" s="4">
        <v>0.0289814814814815</v>
      </c>
      <c r="R328" s="40" t="s">
        <v>943</v>
      </c>
      <c r="S328" s="1" t="s">
        <v>2318</v>
      </c>
    </row>
    <row r="329" spans="1:19" ht="14.25">
      <c r="A329" s="1">
        <v>328</v>
      </c>
      <c r="B329" s="1">
        <v>1</v>
      </c>
      <c r="C329" t="s">
        <v>2319</v>
      </c>
      <c r="D329" s="1" t="s">
        <v>1590</v>
      </c>
      <c r="E329" s="1">
        <v>311</v>
      </c>
      <c r="F329" s="1" t="s">
        <v>498</v>
      </c>
      <c r="G329" s="1">
        <v>128</v>
      </c>
      <c r="H329" s="24">
        <v>0.106446759259259</v>
      </c>
      <c r="I329" s="4">
        <v>0.022453703703703698</v>
      </c>
      <c r="J329" s="1">
        <v>266</v>
      </c>
      <c r="K329" s="24">
        <v>0.0515393518518519</v>
      </c>
      <c r="L329" s="1">
        <v>370</v>
      </c>
      <c r="M329" s="1">
        <v>-43</v>
      </c>
      <c r="N329" s="24">
        <v>0.0324537037037037</v>
      </c>
      <c r="O329" s="1">
        <v>387</v>
      </c>
      <c r="P329" s="38">
        <f t="shared" si="0"/>
        <v>-19</v>
      </c>
      <c r="Q329" s="4">
        <v>0.0290740740740741</v>
      </c>
      <c r="R329" s="40" t="s">
        <v>534</v>
      </c>
      <c r="S329" s="1" t="s">
        <v>2320</v>
      </c>
    </row>
    <row r="330" spans="1:19" ht="14.25">
      <c r="A330" s="1">
        <v>329</v>
      </c>
      <c r="B330" s="1">
        <v>2</v>
      </c>
      <c r="C330" t="s">
        <v>2321</v>
      </c>
      <c r="D330" s="1" t="s">
        <v>1590</v>
      </c>
      <c r="E330" s="1">
        <v>312</v>
      </c>
      <c r="F330" s="1" t="s">
        <v>485</v>
      </c>
      <c r="G330" s="1">
        <v>146</v>
      </c>
      <c r="H330" s="24">
        <v>0.10646990740740701</v>
      </c>
      <c r="I330" s="4">
        <v>0.0242476851851852</v>
      </c>
      <c r="J330" s="1">
        <v>400</v>
      </c>
      <c r="K330" s="24">
        <v>0.0521527777777778</v>
      </c>
      <c r="L330" s="1">
        <v>390</v>
      </c>
      <c r="M330" s="1">
        <v>28</v>
      </c>
      <c r="N330" s="24">
        <v>0.0300694444444444</v>
      </c>
      <c r="O330" s="1">
        <v>243</v>
      </c>
      <c r="P330" s="38">
        <f t="shared" si="0"/>
        <v>43</v>
      </c>
      <c r="Q330" s="4">
        <v>0.029097222222222198</v>
      </c>
      <c r="R330" s="40" t="s">
        <v>2322</v>
      </c>
      <c r="S330" s="1" t="s">
        <v>2323</v>
      </c>
    </row>
    <row r="331" spans="1:19" ht="14.25">
      <c r="A331" s="1">
        <v>330</v>
      </c>
      <c r="B331" s="1">
        <v>2</v>
      </c>
      <c r="C331" t="s">
        <v>2324</v>
      </c>
      <c r="D331" s="1" t="s">
        <v>1590</v>
      </c>
      <c r="E331" s="1">
        <v>313</v>
      </c>
      <c r="F331" s="1" t="s">
        <v>498</v>
      </c>
      <c r="G331" s="1">
        <v>129</v>
      </c>
      <c r="H331" s="24">
        <v>0.10649305555555601</v>
      </c>
      <c r="I331" s="4">
        <v>0.0239236111111111</v>
      </c>
      <c r="J331" s="1">
        <v>376</v>
      </c>
      <c r="K331" s="24">
        <v>0.0496643518518519</v>
      </c>
      <c r="L331" s="1">
        <v>272</v>
      </c>
      <c r="M331" s="1">
        <v>81</v>
      </c>
      <c r="N331" s="24">
        <v>0.0329050925925926</v>
      </c>
      <c r="O331" s="1">
        <v>409</v>
      </c>
      <c r="P331" s="38">
        <f t="shared" si="0"/>
        <v>-35</v>
      </c>
      <c r="Q331" s="4">
        <v>0.0291203703703704</v>
      </c>
      <c r="R331" s="40" t="s">
        <v>2099</v>
      </c>
      <c r="S331" s="1" t="s">
        <v>2325</v>
      </c>
    </row>
    <row r="332" spans="1:19" ht="14.25">
      <c r="A332" s="1">
        <v>331</v>
      </c>
      <c r="B332" s="1">
        <v>2</v>
      </c>
      <c r="C332" t="s">
        <v>2326</v>
      </c>
      <c r="D332" s="1" t="s">
        <v>1590</v>
      </c>
      <c r="E332" s="1">
        <v>314</v>
      </c>
      <c r="F332" s="1" t="s">
        <v>507</v>
      </c>
      <c r="G332" s="1">
        <v>147</v>
      </c>
      <c r="H332" s="24">
        <v>0.10650462962963</v>
      </c>
      <c r="I332" s="4">
        <v>0.0184259259259259</v>
      </c>
      <c r="J332" s="1">
        <v>57</v>
      </c>
      <c r="K332" s="24">
        <v>0.0507291666666667</v>
      </c>
      <c r="L332" s="1">
        <v>328</v>
      </c>
      <c r="M332" s="1">
        <v>-107</v>
      </c>
      <c r="N332" s="24">
        <v>0.037349537037037</v>
      </c>
      <c r="O332" s="1">
        <v>581</v>
      </c>
      <c r="P332" s="38">
        <f t="shared" si="0"/>
        <v>-167</v>
      </c>
      <c r="Q332" s="4">
        <v>0.029131944444444398</v>
      </c>
      <c r="R332" s="40" t="s">
        <v>2327</v>
      </c>
      <c r="S332" s="1" t="s">
        <v>2328</v>
      </c>
    </row>
    <row r="333" spans="1:19" ht="14.25">
      <c r="A333" s="1">
        <v>332</v>
      </c>
      <c r="B333" s="1">
        <v>1</v>
      </c>
      <c r="C333" t="s">
        <v>2329</v>
      </c>
      <c r="D333" s="1" t="s">
        <v>1590</v>
      </c>
      <c r="E333" s="1">
        <v>315</v>
      </c>
      <c r="F333" s="1" t="s">
        <v>442</v>
      </c>
      <c r="G333" s="1">
        <v>130</v>
      </c>
      <c r="H333" s="24">
        <v>0.10650462962963</v>
      </c>
      <c r="I333" s="4">
        <v>0.0259606481481481</v>
      </c>
      <c r="J333" s="1">
        <v>498</v>
      </c>
      <c r="K333" s="24">
        <v>0.049178240740740696</v>
      </c>
      <c r="L333" s="1">
        <v>248</v>
      </c>
      <c r="M333" s="1">
        <v>161</v>
      </c>
      <c r="N333" s="24">
        <v>0.0313657407407407</v>
      </c>
      <c r="O333" s="1">
        <v>317</v>
      </c>
      <c r="P333" s="38">
        <f t="shared" si="0"/>
        <v>5</v>
      </c>
      <c r="Q333" s="4">
        <v>0.029131944444444398</v>
      </c>
      <c r="R333" s="40" t="s">
        <v>1424</v>
      </c>
      <c r="S333" s="1" t="s">
        <v>2330</v>
      </c>
    </row>
    <row r="334" spans="1:19" ht="14.25">
      <c r="A334" s="1">
        <v>333</v>
      </c>
      <c r="B334" s="1">
        <v>2</v>
      </c>
      <c r="C334" t="s">
        <v>2331</v>
      </c>
      <c r="D334" s="1" t="s">
        <v>1590</v>
      </c>
      <c r="E334" s="1">
        <v>316</v>
      </c>
      <c r="F334" s="1" t="s">
        <v>498</v>
      </c>
      <c r="G334" s="1">
        <v>131</v>
      </c>
      <c r="H334" s="24">
        <v>0.106516203703704</v>
      </c>
      <c r="I334" s="4">
        <v>0.0269791666666667</v>
      </c>
      <c r="J334" s="1">
        <v>544</v>
      </c>
      <c r="K334" s="24">
        <v>0.049224537037037004</v>
      </c>
      <c r="L334" s="1">
        <v>250</v>
      </c>
      <c r="M334" s="1">
        <v>176</v>
      </c>
      <c r="N334" s="24">
        <v>0.0303125</v>
      </c>
      <c r="O334" s="1">
        <v>260</v>
      </c>
      <c r="P334" s="38">
        <f t="shared" si="0"/>
        <v>35</v>
      </c>
      <c r="Q334" s="4">
        <v>0.0291435185185185</v>
      </c>
      <c r="R334" s="40" t="s">
        <v>2332</v>
      </c>
      <c r="S334" s="1" t="s">
        <v>2333</v>
      </c>
    </row>
    <row r="335" spans="1:19" ht="14.25">
      <c r="A335" s="8">
        <v>334</v>
      </c>
      <c r="B335" s="8">
        <v>2</v>
      </c>
      <c r="C335" s="9" t="s">
        <v>2334</v>
      </c>
      <c r="D335" s="8" t="s">
        <v>1590</v>
      </c>
      <c r="E335" s="8">
        <v>317</v>
      </c>
      <c r="F335" s="8" t="s">
        <v>442</v>
      </c>
      <c r="G335" s="8">
        <v>132</v>
      </c>
      <c r="H335" s="25">
        <v>0.10653935185185201</v>
      </c>
      <c r="I335" s="11">
        <v>0.025162037037037004</v>
      </c>
      <c r="J335" s="8">
        <v>451</v>
      </c>
      <c r="K335" s="25">
        <v>0.0504050925925926</v>
      </c>
      <c r="L335" s="8">
        <v>312</v>
      </c>
      <c r="M335" s="35">
        <v>108</v>
      </c>
      <c r="N335" s="25">
        <v>0.0309722222222222</v>
      </c>
      <c r="O335" s="8">
        <v>299</v>
      </c>
      <c r="P335" s="8">
        <f t="shared" si="0"/>
        <v>9</v>
      </c>
      <c r="Q335" s="11">
        <v>0.0291666666666667</v>
      </c>
      <c r="R335" s="30" t="s">
        <v>53</v>
      </c>
      <c r="S335" s="12" t="s">
        <v>2335</v>
      </c>
    </row>
    <row r="336" spans="1:19" ht="14.25">
      <c r="A336" s="1">
        <v>335</v>
      </c>
      <c r="B336" s="1">
        <v>1</v>
      </c>
      <c r="C336" t="s">
        <v>2336</v>
      </c>
      <c r="D336" s="1" t="s">
        <v>1590</v>
      </c>
      <c r="E336" s="1">
        <v>318</v>
      </c>
      <c r="F336" s="1" t="s">
        <v>442</v>
      </c>
      <c r="G336" s="1">
        <v>133</v>
      </c>
      <c r="H336" s="24">
        <v>0.106574074074074</v>
      </c>
      <c r="I336" s="4">
        <v>0.0294560185185185</v>
      </c>
      <c r="J336" s="1">
        <v>619</v>
      </c>
      <c r="K336" s="24">
        <v>0.0481018518518518</v>
      </c>
      <c r="L336" s="1">
        <v>183</v>
      </c>
      <c r="M336" s="1">
        <v>215</v>
      </c>
      <c r="N336" s="24">
        <v>0.0290162037037037</v>
      </c>
      <c r="O336" s="1">
        <v>179</v>
      </c>
      <c r="P336" s="38">
        <f t="shared" si="0"/>
        <v>69</v>
      </c>
      <c r="Q336" s="4">
        <v>0.029201388888888898</v>
      </c>
      <c r="R336" s="40" t="s">
        <v>1554</v>
      </c>
      <c r="S336" s="1" t="s">
        <v>2337</v>
      </c>
    </row>
    <row r="337" spans="1:19" ht="14.25">
      <c r="A337" s="1">
        <v>336</v>
      </c>
      <c r="B337" s="1">
        <v>2</v>
      </c>
      <c r="C337" t="s">
        <v>2338</v>
      </c>
      <c r="D337" s="1" t="s">
        <v>1590</v>
      </c>
      <c r="E337" s="1">
        <v>319</v>
      </c>
      <c r="F337" s="1" t="s">
        <v>485</v>
      </c>
      <c r="G337" s="1">
        <v>148</v>
      </c>
      <c r="H337" s="24">
        <v>0.106678240740741</v>
      </c>
      <c r="I337" s="4">
        <v>0.0223611111111111</v>
      </c>
      <c r="J337" s="1">
        <v>256</v>
      </c>
      <c r="K337" s="24">
        <v>0.0473611111111111</v>
      </c>
      <c r="L337" s="1">
        <v>149</v>
      </c>
      <c r="M337" s="1">
        <v>74</v>
      </c>
      <c r="N337" s="24">
        <v>0.0369560185185185</v>
      </c>
      <c r="O337" s="1">
        <v>571</v>
      </c>
      <c r="P337" s="38">
        <f t="shared" si="0"/>
        <v>-154</v>
      </c>
      <c r="Q337" s="4">
        <v>0.0293055555555556</v>
      </c>
      <c r="R337" s="40" t="s">
        <v>2339</v>
      </c>
      <c r="S337" s="1" t="s">
        <v>2340</v>
      </c>
    </row>
    <row r="338" spans="1:19" ht="14.25">
      <c r="A338" s="1">
        <v>337</v>
      </c>
      <c r="B338" s="1">
        <v>2</v>
      </c>
      <c r="C338" t="s">
        <v>2341</v>
      </c>
      <c r="D338" s="1" t="s">
        <v>1590</v>
      </c>
      <c r="E338" s="1">
        <v>320</v>
      </c>
      <c r="F338" s="1" t="s">
        <v>498</v>
      </c>
      <c r="G338" s="1">
        <v>134</v>
      </c>
      <c r="H338" s="24">
        <v>0.10668981481481501</v>
      </c>
      <c r="I338" s="4">
        <v>0.0286574074074074</v>
      </c>
      <c r="J338" s="1">
        <v>600</v>
      </c>
      <c r="K338" s="24">
        <v>0.0470138888888889</v>
      </c>
      <c r="L338" s="1">
        <v>127</v>
      </c>
      <c r="M338" s="1">
        <v>254</v>
      </c>
      <c r="N338" s="24">
        <v>0.0310185185185185</v>
      </c>
      <c r="O338" s="1">
        <v>300</v>
      </c>
      <c r="P338" s="38">
        <f t="shared" si="0"/>
        <v>9</v>
      </c>
      <c r="Q338" s="4">
        <v>0.0293171296296296</v>
      </c>
      <c r="R338" s="40" t="s">
        <v>2342</v>
      </c>
      <c r="S338" s="1" t="s">
        <v>2343</v>
      </c>
    </row>
    <row r="339" spans="1:19" ht="14.25">
      <c r="A339" s="1">
        <v>338</v>
      </c>
      <c r="B339" s="1">
        <v>2</v>
      </c>
      <c r="C339" t="s">
        <v>2344</v>
      </c>
      <c r="D339" s="1" t="s">
        <v>1590</v>
      </c>
      <c r="E339" s="1">
        <v>321</v>
      </c>
      <c r="F339" s="1" t="s">
        <v>507</v>
      </c>
      <c r="G339" s="1">
        <v>149</v>
      </c>
      <c r="H339" s="24">
        <v>0.10671296296296301</v>
      </c>
      <c r="I339" s="4">
        <v>0.0244328703703704</v>
      </c>
      <c r="J339" s="1">
        <v>415</v>
      </c>
      <c r="K339" s="24">
        <v>0.0483796296296296</v>
      </c>
      <c r="L339" s="1">
        <v>198</v>
      </c>
      <c r="M339" s="1">
        <v>147</v>
      </c>
      <c r="N339" s="24">
        <v>0.033900462962963</v>
      </c>
      <c r="O339" s="1">
        <v>456</v>
      </c>
      <c r="P339" s="38">
        <f t="shared" si="0"/>
        <v>-70</v>
      </c>
      <c r="Q339" s="4">
        <v>0.0293402777777778</v>
      </c>
      <c r="R339" s="40" t="s">
        <v>692</v>
      </c>
      <c r="S339" s="1" t="s">
        <v>2345</v>
      </c>
    </row>
    <row r="340" spans="1:19" ht="14.25">
      <c r="A340" s="1">
        <v>339</v>
      </c>
      <c r="B340" s="1">
        <v>1</v>
      </c>
      <c r="C340" t="s">
        <v>2346</v>
      </c>
      <c r="D340" s="1" t="s">
        <v>1590</v>
      </c>
      <c r="E340" s="1">
        <v>322</v>
      </c>
      <c r="F340" s="1" t="s">
        <v>482</v>
      </c>
      <c r="G340" s="1">
        <v>23</v>
      </c>
      <c r="H340" s="24">
        <v>0.10674768518518502</v>
      </c>
      <c r="I340" s="4">
        <v>0.0246064814814815</v>
      </c>
      <c r="J340" s="1">
        <v>427</v>
      </c>
      <c r="K340" s="24">
        <v>0.0492361111111111</v>
      </c>
      <c r="L340" s="1">
        <v>252</v>
      </c>
      <c r="M340" s="1">
        <v>123</v>
      </c>
      <c r="N340" s="24">
        <v>0.0329050925925926</v>
      </c>
      <c r="O340" s="1">
        <v>408</v>
      </c>
      <c r="P340" s="38">
        <f t="shared" si="0"/>
        <v>-35</v>
      </c>
      <c r="Q340" s="4">
        <v>0.029375</v>
      </c>
      <c r="R340" s="40" t="s">
        <v>2347</v>
      </c>
      <c r="S340" s="1" t="s">
        <v>2348</v>
      </c>
    </row>
    <row r="341" spans="1:19" ht="14.25">
      <c r="A341" s="1">
        <v>340</v>
      </c>
      <c r="B341" s="1">
        <v>2</v>
      </c>
      <c r="C341" t="s">
        <v>2349</v>
      </c>
      <c r="D341" s="1" t="s">
        <v>1590</v>
      </c>
      <c r="E341" s="1">
        <v>323</v>
      </c>
      <c r="F341" s="1" t="s">
        <v>566</v>
      </c>
      <c r="G341" s="1">
        <v>8</v>
      </c>
      <c r="H341" s="24">
        <v>0.106793981481481</v>
      </c>
      <c r="I341" s="4">
        <v>0.022337962962963</v>
      </c>
      <c r="J341" s="1">
        <v>255</v>
      </c>
      <c r="K341" s="24">
        <v>0.0472337962962963</v>
      </c>
      <c r="L341" s="1">
        <v>139</v>
      </c>
      <c r="M341" s="1">
        <v>75</v>
      </c>
      <c r="N341" s="24">
        <v>0.0372222222222222</v>
      </c>
      <c r="O341" s="1">
        <v>575</v>
      </c>
      <c r="P341" s="38">
        <f t="shared" si="0"/>
        <v>-160</v>
      </c>
      <c r="Q341" s="4">
        <v>0.0294212962962963</v>
      </c>
      <c r="R341" s="40" t="s">
        <v>943</v>
      </c>
      <c r="S341" s="1" t="s">
        <v>2350</v>
      </c>
    </row>
    <row r="342" spans="1:19" ht="14.25">
      <c r="A342" s="1">
        <v>341</v>
      </c>
      <c r="B342" s="1">
        <v>1</v>
      </c>
      <c r="C342" t="s">
        <v>2351</v>
      </c>
      <c r="D342" s="1" t="s">
        <v>1590</v>
      </c>
      <c r="E342" s="1">
        <v>324</v>
      </c>
      <c r="F342" s="1" t="s">
        <v>442</v>
      </c>
      <c r="G342" s="1">
        <v>135</v>
      </c>
      <c r="H342" s="24">
        <v>0.10681712962963</v>
      </c>
      <c r="I342" s="4">
        <v>0.0253935185185185</v>
      </c>
      <c r="J342" s="1">
        <v>462</v>
      </c>
      <c r="K342" s="24">
        <v>0.050694444444444396</v>
      </c>
      <c r="L342" s="1">
        <v>324</v>
      </c>
      <c r="M342" s="1">
        <v>99</v>
      </c>
      <c r="N342" s="24">
        <v>0.0307291666666667</v>
      </c>
      <c r="O342" s="1">
        <v>282</v>
      </c>
      <c r="P342" s="38">
        <f t="shared" si="0"/>
        <v>22</v>
      </c>
      <c r="Q342" s="4">
        <v>0.029444444444444398</v>
      </c>
      <c r="R342" s="40" t="s">
        <v>2352</v>
      </c>
      <c r="S342" s="1" t="s">
        <v>2353</v>
      </c>
    </row>
    <row r="343" spans="1:19" ht="14.25">
      <c r="A343" s="1">
        <v>342</v>
      </c>
      <c r="B343" s="1">
        <v>1</v>
      </c>
      <c r="C343" t="s">
        <v>2354</v>
      </c>
      <c r="D343" s="1" t="s">
        <v>1590</v>
      </c>
      <c r="E343" s="1">
        <v>325</v>
      </c>
      <c r="F343" s="1" t="s">
        <v>442</v>
      </c>
      <c r="G343" s="1">
        <v>136</v>
      </c>
      <c r="H343" s="24">
        <v>0.10692129629629601</v>
      </c>
      <c r="I343" s="4">
        <v>0.0228240740740741</v>
      </c>
      <c r="J343" s="1">
        <v>292</v>
      </c>
      <c r="K343" s="24">
        <v>0.0514236111111111</v>
      </c>
      <c r="L343" s="1">
        <v>362</v>
      </c>
      <c r="M343" s="1">
        <v>-23</v>
      </c>
      <c r="N343" s="24">
        <v>0.0326736111111111</v>
      </c>
      <c r="O343" s="1">
        <v>399</v>
      </c>
      <c r="P343" s="38">
        <f t="shared" si="0"/>
        <v>-27</v>
      </c>
      <c r="Q343" s="4">
        <v>0.0295486111111111</v>
      </c>
      <c r="R343" s="40" t="s">
        <v>1137</v>
      </c>
      <c r="S343" s="1" t="s">
        <v>2355</v>
      </c>
    </row>
    <row r="344" spans="1:19" ht="14.25">
      <c r="A344" s="1">
        <v>343</v>
      </c>
      <c r="B344" s="1">
        <v>2</v>
      </c>
      <c r="C344" t="s">
        <v>2356</v>
      </c>
      <c r="D344" s="1" t="s">
        <v>1590</v>
      </c>
      <c r="E344" s="1">
        <v>326</v>
      </c>
      <c r="F344" s="1" t="s">
        <v>507</v>
      </c>
      <c r="G344" s="1">
        <v>150</v>
      </c>
      <c r="H344" s="24">
        <v>0.10706018518518501</v>
      </c>
      <c r="I344" s="4">
        <v>0.0278819444444444</v>
      </c>
      <c r="J344" s="1">
        <v>581</v>
      </c>
      <c r="K344" s="24">
        <v>0.050694444444444396</v>
      </c>
      <c r="L344" s="1">
        <v>325</v>
      </c>
      <c r="M344" s="1">
        <v>137</v>
      </c>
      <c r="N344" s="24">
        <v>0.0284837962962963</v>
      </c>
      <c r="O344" s="1">
        <v>143</v>
      </c>
      <c r="P344" s="38">
        <f t="shared" si="0"/>
        <v>101</v>
      </c>
      <c r="Q344" s="4">
        <v>0.0296875</v>
      </c>
      <c r="R344" s="40" t="s">
        <v>1580</v>
      </c>
      <c r="S344" s="1" t="s">
        <v>2357</v>
      </c>
    </row>
    <row r="345" spans="1:19" ht="14.25">
      <c r="A345" s="1">
        <v>344</v>
      </c>
      <c r="B345" s="1">
        <v>1</v>
      </c>
      <c r="C345" t="s">
        <v>2358</v>
      </c>
      <c r="D345" s="1" t="s">
        <v>1590</v>
      </c>
      <c r="E345" s="1">
        <v>327</v>
      </c>
      <c r="F345" s="1" t="s">
        <v>498</v>
      </c>
      <c r="G345" s="1">
        <v>137</v>
      </c>
      <c r="H345" s="24">
        <v>0.10711805555555601</v>
      </c>
      <c r="I345" s="4">
        <v>0.0229166666666667</v>
      </c>
      <c r="J345" s="1">
        <v>299</v>
      </c>
      <c r="K345" s="24">
        <v>0.0515277777777778</v>
      </c>
      <c r="L345" s="1">
        <v>369</v>
      </c>
      <c r="M345" s="1">
        <v>-18</v>
      </c>
      <c r="N345" s="24">
        <v>0.0326736111111111</v>
      </c>
      <c r="O345" s="1">
        <v>400</v>
      </c>
      <c r="P345" s="38">
        <f t="shared" si="0"/>
        <v>-27</v>
      </c>
      <c r="Q345" s="4">
        <v>0.029745370370370398</v>
      </c>
      <c r="R345" s="40" t="s">
        <v>817</v>
      </c>
      <c r="S345" s="1" t="s">
        <v>2359</v>
      </c>
    </row>
    <row r="346" spans="1:19" ht="14.25">
      <c r="A346" s="1">
        <v>345</v>
      </c>
      <c r="B346" s="1">
        <v>2</v>
      </c>
      <c r="C346" t="s">
        <v>2360</v>
      </c>
      <c r="D346" s="1" t="s">
        <v>1590</v>
      </c>
      <c r="E346" s="1">
        <v>328</v>
      </c>
      <c r="F346" s="1" t="s">
        <v>485</v>
      </c>
      <c r="G346" s="1">
        <v>151</v>
      </c>
      <c r="H346" s="24">
        <v>0.10717592592592601</v>
      </c>
      <c r="I346" s="4">
        <v>0.0264236111111111</v>
      </c>
      <c r="J346" s="1">
        <v>517</v>
      </c>
      <c r="K346" s="24">
        <v>0.049421296296296297</v>
      </c>
      <c r="L346" s="1">
        <v>260</v>
      </c>
      <c r="M346" s="1">
        <v>163</v>
      </c>
      <c r="N346" s="24">
        <v>0.0313310185185185</v>
      </c>
      <c r="O346" s="1">
        <v>314</v>
      </c>
      <c r="P346" s="38">
        <f t="shared" si="0"/>
        <v>9</v>
      </c>
      <c r="Q346" s="4">
        <v>0.0298032407407407</v>
      </c>
      <c r="R346" s="40" t="s">
        <v>483</v>
      </c>
      <c r="S346" s="1" t="s">
        <v>483</v>
      </c>
    </row>
    <row r="347" spans="1:19" ht="14.25">
      <c r="A347" s="1">
        <v>346</v>
      </c>
      <c r="B347" s="1">
        <v>2</v>
      </c>
      <c r="C347" t="s">
        <v>2361</v>
      </c>
      <c r="D347" s="1" t="s">
        <v>1590</v>
      </c>
      <c r="E347" s="1">
        <v>329</v>
      </c>
      <c r="F347" s="1" t="s">
        <v>485</v>
      </c>
      <c r="G347" s="1">
        <v>152</v>
      </c>
      <c r="H347" s="24">
        <v>0.10729166666666701</v>
      </c>
      <c r="I347" s="4">
        <v>0.023657407407407398</v>
      </c>
      <c r="J347" s="1">
        <v>363</v>
      </c>
      <c r="K347" s="24">
        <v>0.0510416666666667</v>
      </c>
      <c r="L347" s="1">
        <v>344</v>
      </c>
      <c r="M347" s="1">
        <v>36</v>
      </c>
      <c r="N347" s="24">
        <v>0.0325925925925926</v>
      </c>
      <c r="O347" s="1">
        <v>395</v>
      </c>
      <c r="P347" s="38">
        <f t="shared" si="0"/>
        <v>-19</v>
      </c>
      <c r="Q347" s="4">
        <v>0.029918981481481498</v>
      </c>
      <c r="R347" s="40" t="s">
        <v>2362</v>
      </c>
      <c r="S347" s="1" t="s">
        <v>2363</v>
      </c>
    </row>
    <row r="348" spans="1:19" ht="14.25">
      <c r="A348" s="5">
        <v>347</v>
      </c>
      <c r="B348" s="5">
        <v>0</v>
      </c>
      <c r="C348" s="6" t="s">
        <v>2364</v>
      </c>
      <c r="D348" s="5" t="s">
        <v>20</v>
      </c>
      <c r="E348" s="5">
        <v>18</v>
      </c>
      <c r="F348" s="5" t="s">
        <v>609</v>
      </c>
      <c r="G348" s="5">
        <v>11</v>
      </c>
      <c r="H348" s="26">
        <v>0.10734953703703701</v>
      </c>
      <c r="I348" s="7">
        <v>0.0193518518518519</v>
      </c>
      <c r="J348" s="5"/>
      <c r="K348" s="26">
        <v>0.0546180555555556</v>
      </c>
      <c r="L348" s="5"/>
      <c r="M348" s="5"/>
      <c r="N348" s="26">
        <v>0.0333796296296296</v>
      </c>
      <c r="O348" s="5"/>
      <c r="P348" s="41"/>
      <c r="Q348" s="7"/>
      <c r="R348" s="5" t="s">
        <v>2365</v>
      </c>
      <c r="S348" s="5" t="s">
        <v>2366</v>
      </c>
    </row>
    <row r="349" spans="1:19" ht="14.25">
      <c r="A349" s="1">
        <v>348</v>
      </c>
      <c r="B349" s="1">
        <v>2</v>
      </c>
      <c r="C349" t="s">
        <v>2367</v>
      </c>
      <c r="D349" s="1" t="s">
        <v>1590</v>
      </c>
      <c r="E349" s="1">
        <v>330</v>
      </c>
      <c r="F349" s="1" t="s">
        <v>716</v>
      </c>
      <c r="G349" s="1">
        <v>9</v>
      </c>
      <c r="H349" s="24">
        <v>0.10738425925925901</v>
      </c>
      <c r="I349" s="4">
        <v>0.027858796296296298</v>
      </c>
      <c r="J349" s="1">
        <v>580</v>
      </c>
      <c r="K349" s="24">
        <v>0.0480208333333333</v>
      </c>
      <c r="L349" s="1">
        <v>178</v>
      </c>
      <c r="M349" s="1">
        <v>223</v>
      </c>
      <c r="N349" s="24">
        <v>0.0315046296296296</v>
      </c>
      <c r="O349" s="1">
        <v>327</v>
      </c>
      <c r="P349" s="38">
        <f aca="true" t="shared" si="1" ref="P349:P687">J349-M349-A349</f>
        <v>9</v>
      </c>
      <c r="Q349" s="4">
        <v>0.0300115740740741</v>
      </c>
      <c r="R349" s="40" t="s">
        <v>943</v>
      </c>
      <c r="S349" s="1" t="s">
        <v>2368</v>
      </c>
    </row>
    <row r="350" spans="1:19" ht="14.25">
      <c r="A350" s="1">
        <v>349</v>
      </c>
      <c r="B350" s="1">
        <v>1</v>
      </c>
      <c r="C350" t="s">
        <v>2369</v>
      </c>
      <c r="D350" s="1" t="s">
        <v>1590</v>
      </c>
      <c r="E350" s="1">
        <v>331</v>
      </c>
      <c r="F350" s="1" t="s">
        <v>498</v>
      </c>
      <c r="G350" s="1">
        <v>138</v>
      </c>
      <c r="H350" s="24">
        <v>0.1075</v>
      </c>
      <c r="I350" s="4">
        <v>0.0227314814814815</v>
      </c>
      <c r="J350" s="1">
        <v>288</v>
      </c>
      <c r="K350" s="24">
        <v>0.053888888888888896</v>
      </c>
      <c r="L350" s="1">
        <v>468</v>
      </c>
      <c r="M350" s="1">
        <v>-89</v>
      </c>
      <c r="N350" s="24">
        <v>0.0308796296296296</v>
      </c>
      <c r="O350" s="1">
        <v>292</v>
      </c>
      <c r="P350" s="38">
        <f t="shared" si="1"/>
        <v>28</v>
      </c>
      <c r="Q350" s="4">
        <v>0.030127314814814798</v>
      </c>
      <c r="R350" s="40" t="s">
        <v>563</v>
      </c>
      <c r="S350" s="1" t="s">
        <v>2370</v>
      </c>
    </row>
    <row r="351" spans="1:19" ht="14.25">
      <c r="A351" s="5">
        <v>350</v>
      </c>
      <c r="B351" s="5">
        <v>0</v>
      </c>
      <c r="C351" s="6" t="s">
        <v>2371</v>
      </c>
      <c r="D351" s="5" t="s">
        <v>20</v>
      </c>
      <c r="E351" s="5">
        <v>18</v>
      </c>
      <c r="F351" s="5" t="s">
        <v>529</v>
      </c>
      <c r="G351" s="5">
        <v>7</v>
      </c>
      <c r="H351" s="26">
        <v>0.10755787037037</v>
      </c>
      <c r="I351" s="7">
        <v>0.0225810185185185</v>
      </c>
      <c r="J351" s="5">
        <v>276</v>
      </c>
      <c r="K351" s="26">
        <v>0.051168981481481496</v>
      </c>
      <c r="L351" s="5">
        <v>351</v>
      </c>
      <c r="M351" s="5">
        <v>-25</v>
      </c>
      <c r="N351" s="26">
        <v>0.0338078703703704</v>
      </c>
      <c r="O351" s="5">
        <v>450</v>
      </c>
      <c r="P351" s="41">
        <f t="shared" si="1"/>
        <v>-49</v>
      </c>
      <c r="Q351" s="7">
        <v>0.0301851851851852</v>
      </c>
      <c r="R351" s="42" t="s">
        <v>2372</v>
      </c>
      <c r="S351" s="5" t="s">
        <v>2373</v>
      </c>
    </row>
    <row r="352" spans="1:19" ht="14.25">
      <c r="A352" s="1">
        <v>351</v>
      </c>
      <c r="B352" s="1">
        <v>2</v>
      </c>
      <c r="C352" t="s">
        <v>2374</v>
      </c>
      <c r="D352" s="1" t="s">
        <v>1590</v>
      </c>
      <c r="E352" s="1">
        <v>332</v>
      </c>
      <c r="F352" s="1" t="s">
        <v>442</v>
      </c>
      <c r="G352" s="1">
        <v>139</v>
      </c>
      <c r="H352" s="24">
        <v>0.107592592592593</v>
      </c>
      <c r="I352" s="4">
        <v>0.0256481481481481</v>
      </c>
      <c r="J352" s="1">
        <v>474</v>
      </c>
      <c r="K352" s="24">
        <v>0.0521412037037037</v>
      </c>
      <c r="L352" s="1">
        <v>389</v>
      </c>
      <c r="M352" s="1">
        <v>57</v>
      </c>
      <c r="N352" s="24">
        <v>0.0298032407407407</v>
      </c>
      <c r="O352" s="1">
        <v>221</v>
      </c>
      <c r="P352" s="38">
        <f t="shared" si="1"/>
        <v>66</v>
      </c>
      <c r="Q352" s="4">
        <v>0.0302199074074074</v>
      </c>
      <c r="R352" s="40" t="s">
        <v>575</v>
      </c>
      <c r="S352" s="1" t="s">
        <v>2375</v>
      </c>
    </row>
    <row r="353" spans="1:19" ht="14.25">
      <c r="A353" s="1">
        <v>352</v>
      </c>
      <c r="B353" s="1">
        <v>1</v>
      </c>
      <c r="C353" t="s">
        <v>2376</v>
      </c>
      <c r="D353" s="1" t="s">
        <v>1590</v>
      </c>
      <c r="E353" s="1">
        <v>333</v>
      </c>
      <c r="F353" s="1" t="s">
        <v>507</v>
      </c>
      <c r="G353" s="1">
        <v>153</v>
      </c>
      <c r="H353" s="24">
        <v>0.10771990740740701</v>
      </c>
      <c r="I353" s="4">
        <v>0.0218865740740741</v>
      </c>
      <c r="J353" s="1">
        <v>221</v>
      </c>
      <c r="K353" s="24">
        <v>0.0549884259259259</v>
      </c>
      <c r="L353" s="1">
        <v>510</v>
      </c>
      <c r="M353" s="1">
        <v>-166</v>
      </c>
      <c r="N353" s="24">
        <v>0.0308449074074074</v>
      </c>
      <c r="O353" s="1">
        <v>290</v>
      </c>
      <c r="P353" s="38">
        <f t="shared" si="1"/>
        <v>35</v>
      </c>
      <c r="Q353" s="4">
        <v>0.0303472222222222</v>
      </c>
      <c r="R353" s="40" t="s">
        <v>917</v>
      </c>
      <c r="S353" s="1" t="s">
        <v>2377</v>
      </c>
    </row>
    <row r="354" spans="1:19" ht="14.25">
      <c r="A354" s="1">
        <v>353</v>
      </c>
      <c r="B354" s="1">
        <v>2</v>
      </c>
      <c r="C354" t="s">
        <v>2378</v>
      </c>
      <c r="D354" s="1" t="s">
        <v>1590</v>
      </c>
      <c r="E354" s="1">
        <v>334</v>
      </c>
      <c r="F354" s="1" t="s">
        <v>507</v>
      </c>
      <c r="G354" s="1">
        <v>154</v>
      </c>
      <c r="H354" s="24">
        <v>0.10773148148148101</v>
      </c>
      <c r="I354" s="4">
        <v>0.0278125</v>
      </c>
      <c r="J354" s="1">
        <v>578</v>
      </c>
      <c r="K354" s="24">
        <v>0.0533217592592593</v>
      </c>
      <c r="L354" s="1">
        <v>442</v>
      </c>
      <c r="M354" s="1">
        <v>58</v>
      </c>
      <c r="N354" s="24">
        <v>0.0265972222222222</v>
      </c>
      <c r="O354" s="1">
        <v>51</v>
      </c>
      <c r="P354" s="38">
        <f t="shared" si="1"/>
        <v>167</v>
      </c>
      <c r="Q354" s="4">
        <v>0.0303587962962963</v>
      </c>
      <c r="R354" s="40" t="s">
        <v>586</v>
      </c>
      <c r="S354" s="1" t="s">
        <v>2379</v>
      </c>
    </row>
    <row r="355" spans="1:19" ht="14.25">
      <c r="A355" s="1">
        <v>354</v>
      </c>
      <c r="B355" s="1">
        <v>2</v>
      </c>
      <c r="C355" t="s">
        <v>2380</v>
      </c>
      <c r="D355" s="1" t="s">
        <v>1590</v>
      </c>
      <c r="E355" s="1">
        <v>335</v>
      </c>
      <c r="F355" s="1" t="s">
        <v>485</v>
      </c>
      <c r="G355" s="1">
        <v>155</v>
      </c>
      <c r="H355" s="24">
        <v>0.10775462962963</v>
      </c>
      <c r="I355" s="4">
        <v>0.0257175925925926</v>
      </c>
      <c r="J355" s="1">
        <v>479</v>
      </c>
      <c r="K355" s="24">
        <v>0.0519675925925926</v>
      </c>
      <c r="L355" s="1">
        <v>387</v>
      </c>
      <c r="M355" s="1">
        <v>68</v>
      </c>
      <c r="N355" s="24">
        <v>0.0300694444444444</v>
      </c>
      <c r="O355" s="1">
        <v>242</v>
      </c>
      <c r="P355" s="38">
        <f t="shared" si="1"/>
        <v>57</v>
      </c>
      <c r="Q355" s="4">
        <v>0.0303819444444444</v>
      </c>
      <c r="R355" s="40" t="s">
        <v>826</v>
      </c>
      <c r="S355" s="1" t="s">
        <v>2381</v>
      </c>
    </row>
    <row r="356" spans="1:19" ht="14.25">
      <c r="A356" s="1">
        <v>355</v>
      </c>
      <c r="B356" s="1">
        <v>1</v>
      </c>
      <c r="C356" t="s">
        <v>2382</v>
      </c>
      <c r="D356" s="1" t="s">
        <v>1590</v>
      </c>
      <c r="E356" s="1">
        <v>336</v>
      </c>
      <c r="F356" s="1" t="s">
        <v>485</v>
      </c>
      <c r="G356" s="1">
        <v>156</v>
      </c>
      <c r="H356" s="24">
        <v>0.107766203703704</v>
      </c>
      <c r="I356" s="4">
        <v>0.0201736111111111</v>
      </c>
      <c r="J356" s="1">
        <v>119</v>
      </c>
      <c r="K356" s="24">
        <v>0.053541666666666696</v>
      </c>
      <c r="L356" s="1">
        <v>453</v>
      </c>
      <c r="M356" s="1">
        <v>-181</v>
      </c>
      <c r="N356" s="24">
        <v>0.0340509259259259</v>
      </c>
      <c r="O356" s="1">
        <v>471</v>
      </c>
      <c r="P356" s="38">
        <f t="shared" si="1"/>
        <v>-55</v>
      </c>
      <c r="Q356" s="4">
        <v>0.0303935185185185</v>
      </c>
      <c r="R356" s="40" t="s">
        <v>446</v>
      </c>
      <c r="S356" s="1" t="s">
        <v>2383</v>
      </c>
    </row>
    <row r="357" spans="1:19" ht="14.25">
      <c r="A357" s="1">
        <v>356</v>
      </c>
      <c r="B357" s="1">
        <v>1</v>
      </c>
      <c r="C357" t="s">
        <v>2384</v>
      </c>
      <c r="D357" s="1" t="s">
        <v>1590</v>
      </c>
      <c r="E357" s="1">
        <v>337</v>
      </c>
      <c r="F357" s="1" t="s">
        <v>648</v>
      </c>
      <c r="G357" s="1">
        <v>1</v>
      </c>
      <c r="H357" s="24">
        <v>0.10781249999999999</v>
      </c>
      <c r="I357" s="4">
        <v>0.025694444444444398</v>
      </c>
      <c r="J357" s="1">
        <v>478</v>
      </c>
      <c r="K357" s="24">
        <v>0.049108796296296296</v>
      </c>
      <c r="L357" s="1">
        <v>243</v>
      </c>
      <c r="M357" s="1">
        <v>148</v>
      </c>
      <c r="N357" s="24">
        <v>0.0330092592592593</v>
      </c>
      <c r="O357" s="1">
        <v>415</v>
      </c>
      <c r="P357" s="38">
        <f t="shared" si="1"/>
        <v>-26</v>
      </c>
      <c r="Q357" s="4">
        <v>0.030439814814814798</v>
      </c>
      <c r="R357" s="40" t="s">
        <v>943</v>
      </c>
      <c r="S357" s="1" t="s">
        <v>2385</v>
      </c>
    </row>
    <row r="358" spans="1:19" ht="14.25">
      <c r="A358" s="1">
        <v>357</v>
      </c>
      <c r="B358" s="1">
        <v>2</v>
      </c>
      <c r="C358" t="s">
        <v>2386</v>
      </c>
      <c r="D358" s="1" t="s">
        <v>1590</v>
      </c>
      <c r="E358" s="1">
        <v>338</v>
      </c>
      <c r="F358" s="1" t="s">
        <v>485</v>
      </c>
      <c r="G358" s="1">
        <v>157</v>
      </c>
      <c r="H358" s="24">
        <v>0.10783564814814801</v>
      </c>
      <c r="I358" s="4">
        <v>0.0225231481481481</v>
      </c>
      <c r="J358" s="1">
        <v>272</v>
      </c>
      <c r="K358" s="24">
        <v>0.0530208333333333</v>
      </c>
      <c r="L358" s="1">
        <v>421</v>
      </c>
      <c r="M358" s="1">
        <v>-70</v>
      </c>
      <c r="N358" s="24">
        <v>0.0322916666666667</v>
      </c>
      <c r="O358" s="1">
        <v>376</v>
      </c>
      <c r="P358" s="38">
        <f t="shared" si="1"/>
        <v>-15</v>
      </c>
      <c r="Q358" s="4">
        <v>0.030462962962963</v>
      </c>
      <c r="R358" s="40" t="s">
        <v>1867</v>
      </c>
      <c r="S358" s="1" t="s">
        <v>2387</v>
      </c>
    </row>
    <row r="359" spans="1:19" ht="14.25">
      <c r="A359" s="1">
        <v>358</v>
      </c>
      <c r="B359" s="1">
        <v>2</v>
      </c>
      <c r="C359" t="s">
        <v>2388</v>
      </c>
      <c r="D359" s="1" t="s">
        <v>1590</v>
      </c>
      <c r="E359" s="1">
        <v>339</v>
      </c>
      <c r="F359" s="1" t="s">
        <v>716</v>
      </c>
      <c r="G359" s="1">
        <v>10</v>
      </c>
      <c r="H359" s="24">
        <v>0.10791666666666701</v>
      </c>
      <c r="I359" s="4">
        <v>0.024537037037037003</v>
      </c>
      <c r="J359" s="1">
        <v>423</v>
      </c>
      <c r="K359" s="24">
        <v>0.0505439814814815</v>
      </c>
      <c r="L359" s="1">
        <v>317</v>
      </c>
      <c r="M359" s="1">
        <v>89</v>
      </c>
      <c r="N359" s="24">
        <v>0.0328356481481481</v>
      </c>
      <c r="O359" s="1">
        <v>405</v>
      </c>
      <c r="P359" s="38">
        <f t="shared" si="1"/>
        <v>-24</v>
      </c>
      <c r="Q359" s="4">
        <v>0.0305439814814815</v>
      </c>
      <c r="R359" s="40" t="s">
        <v>843</v>
      </c>
      <c r="S359" s="1" t="s">
        <v>2389</v>
      </c>
    </row>
    <row r="360" spans="1:19" ht="14.25">
      <c r="A360" s="1">
        <v>359</v>
      </c>
      <c r="B360" s="1">
        <v>2</v>
      </c>
      <c r="C360" t="s">
        <v>2390</v>
      </c>
      <c r="D360" s="1" t="s">
        <v>1590</v>
      </c>
      <c r="E360" s="1">
        <v>340</v>
      </c>
      <c r="F360" s="1" t="s">
        <v>442</v>
      </c>
      <c r="G360" s="1">
        <v>140</v>
      </c>
      <c r="H360" s="24">
        <v>0.10795138888888901</v>
      </c>
      <c r="I360" s="4">
        <v>0.0270833333333333</v>
      </c>
      <c r="J360" s="1">
        <v>551</v>
      </c>
      <c r="K360" s="24">
        <v>0.0487847222222222</v>
      </c>
      <c r="L360" s="1">
        <v>220</v>
      </c>
      <c r="M360" s="1">
        <v>195</v>
      </c>
      <c r="N360" s="24">
        <v>0.0320833333333333</v>
      </c>
      <c r="O360" s="1">
        <v>368</v>
      </c>
      <c r="P360" s="38">
        <f t="shared" si="1"/>
        <v>-3</v>
      </c>
      <c r="Q360" s="4">
        <v>0.030578703703703698</v>
      </c>
      <c r="R360" s="40" t="s">
        <v>626</v>
      </c>
      <c r="S360" s="1" t="s">
        <v>2391</v>
      </c>
    </row>
    <row r="361" spans="1:19" ht="14.25">
      <c r="A361" s="1">
        <v>360</v>
      </c>
      <c r="B361" s="1">
        <v>1</v>
      </c>
      <c r="C361" t="s">
        <v>2392</v>
      </c>
      <c r="D361" s="1" t="s">
        <v>1590</v>
      </c>
      <c r="E361" s="1">
        <v>341</v>
      </c>
      <c r="F361" s="1" t="s">
        <v>580</v>
      </c>
      <c r="G361" s="1">
        <v>158</v>
      </c>
      <c r="H361" s="24">
        <v>0.10797453703703701</v>
      </c>
      <c r="I361" s="4">
        <v>0.0201273148148148</v>
      </c>
      <c r="J361" s="1">
        <v>117</v>
      </c>
      <c r="K361" s="24">
        <v>0.0529398148148148</v>
      </c>
      <c r="L361" s="1">
        <v>418</v>
      </c>
      <c r="M361" s="1">
        <v>-163</v>
      </c>
      <c r="N361" s="24">
        <v>0.0349074074074074</v>
      </c>
      <c r="O361" s="1">
        <v>503</v>
      </c>
      <c r="P361" s="38">
        <f t="shared" si="1"/>
        <v>-80</v>
      </c>
      <c r="Q361" s="4">
        <v>0.0306018518518519</v>
      </c>
      <c r="R361" s="40" t="s">
        <v>879</v>
      </c>
      <c r="S361" s="1" t="s">
        <v>2393</v>
      </c>
    </row>
    <row r="362" spans="1:19" ht="14.25">
      <c r="A362" s="1">
        <v>361</v>
      </c>
      <c r="B362" s="1">
        <v>1</v>
      </c>
      <c r="C362" t="s">
        <v>2394</v>
      </c>
      <c r="D362" s="1" t="s">
        <v>1590</v>
      </c>
      <c r="E362" s="1">
        <v>342</v>
      </c>
      <c r="F362" s="1" t="s">
        <v>442</v>
      </c>
      <c r="G362" s="1">
        <v>141</v>
      </c>
      <c r="H362" s="24">
        <v>0.107986111111111</v>
      </c>
      <c r="I362" s="4">
        <v>0.026724537037037</v>
      </c>
      <c r="J362" s="1">
        <v>534</v>
      </c>
      <c r="K362" s="24">
        <v>0.0523842592592593</v>
      </c>
      <c r="L362" s="1">
        <v>399</v>
      </c>
      <c r="M362" s="1">
        <v>71</v>
      </c>
      <c r="N362" s="24">
        <v>0.0288773148148148</v>
      </c>
      <c r="O362" s="1">
        <v>172</v>
      </c>
      <c r="P362" s="38">
        <f t="shared" si="1"/>
        <v>102</v>
      </c>
      <c r="Q362" s="4">
        <v>0.030613425925925898</v>
      </c>
      <c r="R362" s="40" t="s">
        <v>2395</v>
      </c>
      <c r="S362" s="1" t="s">
        <v>2396</v>
      </c>
    </row>
    <row r="363" spans="1:19" ht="14.25">
      <c r="A363" s="1">
        <v>362</v>
      </c>
      <c r="B363" s="1">
        <v>1</v>
      </c>
      <c r="C363" t="s">
        <v>2397</v>
      </c>
      <c r="D363" s="1" t="s">
        <v>1590</v>
      </c>
      <c r="E363" s="1">
        <v>343</v>
      </c>
      <c r="F363" s="1" t="s">
        <v>485</v>
      </c>
      <c r="G363" s="1">
        <v>159</v>
      </c>
      <c r="H363" s="24">
        <v>0.10806712962963</v>
      </c>
      <c r="I363" s="4">
        <v>0.0291898148148148</v>
      </c>
      <c r="J363" s="1">
        <v>613</v>
      </c>
      <c r="K363" s="24">
        <v>0.0503240740740741</v>
      </c>
      <c r="L363" s="1">
        <v>305</v>
      </c>
      <c r="M363" s="1">
        <v>135</v>
      </c>
      <c r="N363" s="24">
        <v>0.0285532407407407</v>
      </c>
      <c r="O363" s="1">
        <v>150</v>
      </c>
      <c r="P363" s="38">
        <f t="shared" si="1"/>
        <v>116</v>
      </c>
      <c r="Q363" s="4">
        <v>0.0306944444444444</v>
      </c>
      <c r="R363" s="40" t="s">
        <v>2398</v>
      </c>
      <c r="S363" s="1" t="s">
        <v>2399</v>
      </c>
    </row>
    <row r="364" spans="1:19" ht="14.25">
      <c r="A364" s="5">
        <v>363</v>
      </c>
      <c r="B364" s="5">
        <v>0</v>
      </c>
      <c r="C364" s="6" t="s">
        <v>2400</v>
      </c>
      <c r="D364" s="5" t="s">
        <v>20</v>
      </c>
      <c r="E364" s="5">
        <v>19</v>
      </c>
      <c r="F364" s="5" t="s">
        <v>609</v>
      </c>
      <c r="G364" s="5">
        <v>12</v>
      </c>
      <c r="H364" s="26">
        <v>0.108113425925926</v>
      </c>
      <c r="I364" s="7">
        <v>0.0182060185185185</v>
      </c>
      <c r="J364" s="5">
        <v>51</v>
      </c>
      <c r="K364" s="26">
        <v>0.056574074074074096</v>
      </c>
      <c r="L364" s="5">
        <v>563</v>
      </c>
      <c r="M364" s="5">
        <v>-278</v>
      </c>
      <c r="N364" s="26">
        <v>0.0333333333333333</v>
      </c>
      <c r="O364" s="5">
        <v>429</v>
      </c>
      <c r="P364" s="41">
        <f t="shared" si="1"/>
        <v>-34</v>
      </c>
      <c r="Q364" s="7">
        <v>0.0307407407407407</v>
      </c>
      <c r="R364" s="42" t="s">
        <v>852</v>
      </c>
      <c r="S364" s="5" t="s">
        <v>2401</v>
      </c>
    </row>
    <row r="365" spans="1:19" ht="14.25">
      <c r="A365" s="1">
        <v>364</v>
      </c>
      <c r="B365" s="1">
        <v>2</v>
      </c>
      <c r="C365" t="s">
        <v>2402</v>
      </c>
      <c r="D365" s="1" t="s">
        <v>1590</v>
      </c>
      <c r="E365" s="1">
        <v>344</v>
      </c>
      <c r="F365" s="1" t="s">
        <v>498</v>
      </c>
      <c r="G365" s="1">
        <v>142</v>
      </c>
      <c r="H365" s="24">
        <v>0.108125</v>
      </c>
      <c r="I365" s="4">
        <v>0.0235532407407407</v>
      </c>
      <c r="J365" s="1">
        <v>356</v>
      </c>
      <c r="K365" s="24">
        <v>0.0531828703703704</v>
      </c>
      <c r="L365" s="1">
        <v>435</v>
      </c>
      <c r="M365" s="1">
        <v>-25</v>
      </c>
      <c r="N365" s="24">
        <v>0.0313888888888889</v>
      </c>
      <c r="O365" s="1">
        <v>320</v>
      </c>
      <c r="P365" s="38">
        <f t="shared" si="1"/>
        <v>17</v>
      </c>
      <c r="Q365" s="4">
        <v>0.0307523148148148</v>
      </c>
      <c r="R365" s="40" t="s">
        <v>924</v>
      </c>
      <c r="S365" s="1" t="s">
        <v>2403</v>
      </c>
    </row>
    <row r="366" spans="1:19" ht="14.25">
      <c r="A366" s="1">
        <v>365</v>
      </c>
      <c r="B366" s="1">
        <v>2</v>
      </c>
      <c r="C366" t="s">
        <v>2404</v>
      </c>
      <c r="D366" s="1" t="s">
        <v>1590</v>
      </c>
      <c r="E366" s="1">
        <v>345</v>
      </c>
      <c r="F366" s="1" t="s">
        <v>482</v>
      </c>
      <c r="G366" s="1">
        <v>24</v>
      </c>
      <c r="H366" s="24">
        <v>0.10818287037037</v>
      </c>
      <c r="I366" s="4">
        <v>0.0208333333333333</v>
      </c>
      <c r="J366" s="1">
        <v>158</v>
      </c>
      <c r="K366" s="24">
        <v>0.054166666666666696</v>
      </c>
      <c r="L366" s="1">
        <v>482</v>
      </c>
      <c r="M366" s="1">
        <v>-173</v>
      </c>
      <c r="N366" s="24">
        <v>0.0331828703703704</v>
      </c>
      <c r="O366" s="1">
        <v>421</v>
      </c>
      <c r="P366" s="38">
        <f t="shared" si="1"/>
        <v>-34</v>
      </c>
      <c r="Q366" s="4">
        <v>0.0308101851851852</v>
      </c>
      <c r="R366" s="40" t="s">
        <v>452</v>
      </c>
      <c r="S366" s="1" t="s">
        <v>2405</v>
      </c>
    </row>
    <row r="367" spans="1:19" ht="14.25">
      <c r="A367" s="1">
        <v>366</v>
      </c>
      <c r="B367" s="1">
        <v>2</v>
      </c>
      <c r="C367" t="s">
        <v>484</v>
      </c>
      <c r="D367" s="1" t="s">
        <v>1590</v>
      </c>
      <c r="E367" s="1">
        <v>346</v>
      </c>
      <c r="F367" s="1" t="s">
        <v>485</v>
      </c>
      <c r="G367" s="1">
        <v>160</v>
      </c>
      <c r="H367" s="24">
        <v>0.108217592592593</v>
      </c>
      <c r="I367" s="4">
        <v>0.024849537037037003</v>
      </c>
      <c r="J367" s="1">
        <v>438</v>
      </c>
      <c r="K367" s="24">
        <v>0.053344907407407396</v>
      </c>
      <c r="L367" s="1">
        <v>444</v>
      </c>
      <c r="M367" s="1">
        <v>11</v>
      </c>
      <c r="N367" s="24">
        <v>0.0300231481481481</v>
      </c>
      <c r="O367" s="1">
        <v>235</v>
      </c>
      <c r="P367" s="38">
        <f t="shared" si="1"/>
        <v>61</v>
      </c>
      <c r="Q367" s="4">
        <v>0.0308449074074074</v>
      </c>
      <c r="R367" s="40" t="s">
        <v>483</v>
      </c>
      <c r="S367" s="1" t="s">
        <v>483</v>
      </c>
    </row>
    <row r="368" spans="1:19" ht="14.25">
      <c r="A368" s="1">
        <v>367</v>
      </c>
      <c r="B368" s="1">
        <v>2</v>
      </c>
      <c r="C368" t="s">
        <v>2406</v>
      </c>
      <c r="D368" s="1" t="s">
        <v>1590</v>
      </c>
      <c r="E368" s="1">
        <v>347</v>
      </c>
      <c r="F368" s="1" t="s">
        <v>442</v>
      </c>
      <c r="G368" s="1">
        <v>143</v>
      </c>
      <c r="H368" s="24">
        <v>0.108275462962963</v>
      </c>
      <c r="I368" s="4">
        <v>0.0231365740740741</v>
      </c>
      <c r="J368" s="1">
        <v>314</v>
      </c>
      <c r="K368" s="24">
        <v>0.0561689814814815</v>
      </c>
      <c r="L368" s="1">
        <v>548</v>
      </c>
      <c r="M368" s="1">
        <v>-154</v>
      </c>
      <c r="N368" s="24">
        <v>0.0289699074074074</v>
      </c>
      <c r="O368" s="1">
        <v>177</v>
      </c>
      <c r="P368" s="38">
        <f t="shared" si="1"/>
        <v>101</v>
      </c>
      <c r="Q368" s="4">
        <v>0.0309027777777778</v>
      </c>
      <c r="R368" s="40" t="s">
        <v>2407</v>
      </c>
      <c r="S368" s="1" t="s">
        <v>2408</v>
      </c>
    </row>
    <row r="369" spans="1:19" ht="14.25">
      <c r="A369" s="1">
        <v>368</v>
      </c>
      <c r="B369" s="1">
        <v>2</v>
      </c>
      <c r="C369" t="s">
        <v>2409</v>
      </c>
      <c r="D369" s="1" t="s">
        <v>1590</v>
      </c>
      <c r="E369" s="1">
        <v>348</v>
      </c>
      <c r="F369" s="1" t="s">
        <v>442</v>
      </c>
      <c r="G369" s="1">
        <v>144</v>
      </c>
      <c r="H369" s="24">
        <v>0.108275462962963</v>
      </c>
      <c r="I369" s="4">
        <v>0.0219560185185185</v>
      </c>
      <c r="J369" s="1">
        <v>228</v>
      </c>
      <c r="K369" s="24">
        <v>0.0509722222222222</v>
      </c>
      <c r="L369" s="1">
        <v>339</v>
      </c>
      <c r="M369" s="1">
        <v>-49</v>
      </c>
      <c r="N369" s="24">
        <v>0.0353472222222222</v>
      </c>
      <c r="O369" s="1">
        <v>519</v>
      </c>
      <c r="P369" s="38">
        <f t="shared" si="1"/>
        <v>-91</v>
      </c>
      <c r="Q369" s="4">
        <v>0.0309027777777778</v>
      </c>
      <c r="R369" s="40" t="s">
        <v>537</v>
      </c>
      <c r="S369" s="1" t="s">
        <v>2410</v>
      </c>
    </row>
    <row r="370" spans="1:19" ht="14.25">
      <c r="A370" s="1">
        <v>369</v>
      </c>
      <c r="B370" s="1">
        <v>2</v>
      </c>
      <c r="C370" t="s">
        <v>2411</v>
      </c>
      <c r="D370" s="1" t="s">
        <v>1590</v>
      </c>
      <c r="E370" s="1">
        <v>349</v>
      </c>
      <c r="F370" s="1" t="s">
        <v>580</v>
      </c>
      <c r="G370" s="1">
        <v>161</v>
      </c>
      <c r="H370" s="24">
        <v>0.10834490740740702</v>
      </c>
      <c r="I370" s="4">
        <v>0.0262268518518519</v>
      </c>
      <c r="J370" s="1">
        <v>507</v>
      </c>
      <c r="K370" s="24">
        <v>0.0533912037037037</v>
      </c>
      <c r="L370" s="1">
        <v>448</v>
      </c>
      <c r="M370" s="1">
        <v>27</v>
      </c>
      <c r="N370" s="24">
        <v>0.0287268518518519</v>
      </c>
      <c r="O370" s="1">
        <v>164</v>
      </c>
      <c r="P370" s="38">
        <f t="shared" si="1"/>
        <v>111</v>
      </c>
      <c r="Q370" s="4">
        <v>0.0309722222222222</v>
      </c>
      <c r="R370" s="40" t="s">
        <v>2412</v>
      </c>
      <c r="S370" s="1" t="s">
        <v>2413</v>
      </c>
    </row>
    <row r="371" spans="1:19" ht="14.25">
      <c r="A371" s="8">
        <v>370</v>
      </c>
      <c r="B371" s="8">
        <v>2</v>
      </c>
      <c r="C371" s="9" t="s">
        <v>2414</v>
      </c>
      <c r="D371" s="8" t="s">
        <v>1590</v>
      </c>
      <c r="E371" s="8">
        <v>350</v>
      </c>
      <c r="F371" s="8" t="s">
        <v>442</v>
      </c>
      <c r="G371" s="8">
        <v>145</v>
      </c>
      <c r="H371" s="25">
        <v>0.10840277777777801</v>
      </c>
      <c r="I371" s="11">
        <v>0.0240856481481481</v>
      </c>
      <c r="J371" s="8">
        <v>386</v>
      </c>
      <c r="K371" s="25">
        <v>0.051712962962963</v>
      </c>
      <c r="L371" s="8">
        <v>376</v>
      </c>
      <c r="M371" s="8">
        <v>33</v>
      </c>
      <c r="N371" s="25">
        <v>0.0326041666666667</v>
      </c>
      <c r="O371" s="8">
        <v>396</v>
      </c>
      <c r="P371" s="8">
        <f t="shared" si="1"/>
        <v>-17</v>
      </c>
      <c r="Q371" s="11">
        <v>0.0310300925925926</v>
      </c>
      <c r="R371" s="30" t="s">
        <v>53</v>
      </c>
      <c r="S371" s="12" t="s">
        <v>2415</v>
      </c>
    </row>
    <row r="372" spans="1:19" ht="14.25">
      <c r="A372" s="1">
        <v>371</v>
      </c>
      <c r="B372" s="1">
        <v>2</v>
      </c>
      <c r="C372" t="s">
        <v>2416</v>
      </c>
      <c r="D372" s="1" t="s">
        <v>1590</v>
      </c>
      <c r="E372" s="1">
        <v>351</v>
      </c>
      <c r="F372" s="1" t="s">
        <v>498</v>
      </c>
      <c r="G372" s="1">
        <v>146</v>
      </c>
      <c r="H372" s="24">
        <v>0.10843749999999999</v>
      </c>
      <c r="I372" s="4">
        <v>0.0276388888888889</v>
      </c>
      <c r="J372" s="1">
        <v>572</v>
      </c>
      <c r="K372" s="24">
        <v>0.0507175925925926</v>
      </c>
      <c r="L372" s="1">
        <v>327</v>
      </c>
      <c r="M372" s="1">
        <v>136</v>
      </c>
      <c r="N372" s="24">
        <v>0.0300810185185185</v>
      </c>
      <c r="O372" s="1">
        <v>245</v>
      </c>
      <c r="P372" s="38">
        <f t="shared" si="1"/>
        <v>65</v>
      </c>
      <c r="Q372" s="4">
        <v>0.0310648148148148</v>
      </c>
      <c r="R372" s="40" t="s">
        <v>1777</v>
      </c>
      <c r="S372" s="1" t="s">
        <v>2417</v>
      </c>
    </row>
    <row r="373" spans="1:19" ht="14.25">
      <c r="A373" s="5">
        <v>372</v>
      </c>
      <c r="B373" s="5">
        <v>0</v>
      </c>
      <c r="C373" s="6" t="s">
        <v>2418</v>
      </c>
      <c r="D373" s="5" t="s">
        <v>20</v>
      </c>
      <c r="E373" s="5">
        <v>20</v>
      </c>
      <c r="F373" s="5" t="s">
        <v>529</v>
      </c>
      <c r="G373" s="5">
        <v>8</v>
      </c>
      <c r="H373" s="26">
        <v>0.10875000000000001</v>
      </c>
      <c r="I373" s="7">
        <v>0.0215625</v>
      </c>
      <c r="J373" s="5">
        <v>197</v>
      </c>
      <c r="K373" s="26">
        <v>0.0552083333333333</v>
      </c>
      <c r="L373" s="5">
        <v>519</v>
      </c>
      <c r="M373" s="5">
        <v>-186</v>
      </c>
      <c r="N373" s="26">
        <v>0.0319791666666667</v>
      </c>
      <c r="O373" s="5">
        <v>361</v>
      </c>
      <c r="P373" s="41">
        <f t="shared" si="1"/>
        <v>11</v>
      </c>
      <c r="Q373" s="7">
        <v>0.0313773148148148</v>
      </c>
      <c r="R373" s="42" t="s">
        <v>1780</v>
      </c>
      <c r="S373" s="5" t="s">
        <v>2419</v>
      </c>
    </row>
    <row r="374" spans="1:19" ht="14.25">
      <c r="A374" s="1">
        <v>373</v>
      </c>
      <c r="B374" s="1">
        <v>2</v>
      </c>
      <c r="C374" t="s">
        <v>2420</v>
      </c>
      <c r="D374" s="1" t="s">
        <v>1590</v>
      </c>
      <c r="E374" s="1">
        <v>352</v>
      </c>
      <c r="F374" s="1" t="s">
        <v>498</v>
      </c>
      <c r="G374" s="1">
        <v>147</v>
      </c>
      <c r="H374" s="24">
        <v>0.10892361111111101</v>
      </c>
      <c r="I374" s="4">
        <v>0.0230787037037037</v>
      </c>
      <c r="J374" s="1">
        <v>310</v>
      </c>
      <c r="K374" s="24">
        <v>0.054513888888888896</v>
      </c>
      <c r="L374" s="1">
        <v>493</v>
      </c>
      <c r="M374" s="1">
        <v>-97</v>
      </c>
      <c r="N374" s="24">
        <v>0.0313310185185185</v>
      </c>
      <c r="O374" s="1">
        <v>315</v>
      </c>
      <c r="P374" s="38">
        <f t="shared" si="1"/>
        <v>34</v>
      </c>
      <c r="Q374" s="4">
        <v>0.0315509259259259</v>
      </c>
      <c r="R374" s="40" t="s">
        <v>874</v>
      </c>
      <c r="S374" s="1" t="s">
        <v>2421</v>
      </c>
    </row>
    <row r="375" spans="1:19" ht="14.25">
      <c r="A375" s="5">
        <v>374</v>
      </c>
      <c r="B375" s="5">
        <v>0</v>
      </c>
      <c r="C375" s="6" t="s">
        <v>2422</v>
      </c>
      <c r="D375" s="5" t="s">
        <v>20</v>
      </c>
      <c r="E375" s="5">
        <v>21</v>
      </c>
      <c r="F375" s="5" t="s">
        <v>633</v>
      </c>
      <c r="G375" s="5">
        <v>13</v>
      </c>
      <c r="H375" s="26">
        <v>0.10905092592592601</v>
      </c>
      <c r="I375" s="7">
        <v>0.0194444444444444</v>
      </c>
      <c r="J375" s="5">
        <v>83</v>
      </c>
      <c r="K375" s="26">
        <v>0.0564930555555556</v>
      </c>
      <c r="L375" s="5">
        <v>561</v>
      </c>
      <c r="M375" s="5">
        <v>-275</v>
      </c>
      <c r="N375" s="26">
        <v>0.0331134259259259</v>
      </c>
      <c r="O375" s="5">
        <v>418</v>
      </c>
      <c r="P375" s="41">
        <f t="shared" si="1"/>
        <v>-16</v>
      </c>
      <c r="Q375" s="7">
        <v>0.0316782407407407</v>
      </c>
      <c r="R375" s="42" t="s">
        <v>1102</v>
      </c>
      <c r="S375" s="5" t="s">
        <v>2423</v>
      </c>
    </row>
    <row r="376" spans="1:19" ht="14.25">
      <c r="A376" s="1">
        <v>375</v>
      </c>
      <c r="B376" s="1">
        <v>2</v>
      </c>
      <c r="C376" t="s">
        <v>2424</v>
      </c>
      <c r="D376" s="1" t="s">
        <v>1590</v>
      </c>
      <c r="E376" s="1">
        <v>353</v>
      </c>
      <c r="F376" s="1" t="s">
        <v>498</v>
      </c>
      <c r="G376" s="1">
        <v>148</v>
      </c>
      <c r="H376" s="24">
        <v>0.10905092592592601</v>
      </c>
      <c r="I376" s="4">
        <v>0.0257291666666667</v>
      </c>
      <c r="J376" s="1">
        <v>480</v>
      </c>
      <c r="K376" s="24">
        <v>0.048437499999999994</v>
      </c>
      <c r="L376" s="1">
        <v>201</v>
      </c>
      <c r="M376" s="1">
        <v>170</v>
      </c>
      <c r="N376" s="24">
        <v>0.0348842592592593</v>
      </c>
      <c r="O376" s="1">
        <v>498</v>
      </c>
      <c r="P376" s="38">
        <f t="shared" si="1"/>
        <v>-65</v>
      </c>
      <c r="Q376" s="4">
        <v>0.0316782407407407</v>
      </c>
      <c r="R376" s="40" t="s">
        <v>1206</v>
      </c>
      <c r="S376" s="1" t="s">
        <v>2425</v>
      </c>
    </row>
    <row r="377" spans="1:19" ht="14.25">
      <c r="A377" s="1">
        <v>376</v>
      </c>
      <c r="B377" s="1">
        <v>2</v>
      </c>
      <c r="C377" t="s">
        <v>2426</v>
      </c>
      <c r="D377" s="1" t="s">
        <v>1590</v>
      </c>
      <c r="E377" s="1">
        <v>354</v>
      </c>
      <c r="F377" s="1" t="s">
        <v>498</v>
      </c>
      <c r="G377" s="1">
        <v>149</v>
      </c>
      <c r="H377" s="24">
        <v>0.10915509259259301</v>
      </c>
      <c r="I377" s="4">
        <v>0.0203819444444444</v>
      </c>
      <c r="J377" s="1">
        <v>132</v>
      </c>
      <c r="K377" s="24">
        <v>0.0538078703703704</v>
      </c>
      <c r="L377" s="1">
        <v>466</v>
      </c>
      <c r="M377" s="1">
        <v>-180</v>
      </c>
      <c r="N377" s="24">
        <v>0.034965277777777796</v>
      </c>
      <c r="O377" s="1">
        <v>504</v>
      </c>
      <c r="P377" s="38">
        <f t="shared" si="1"/>
        <v>-64</v>
      </c>
      <c r="Q377" s="4">
        <v>0.0317824074074074</v>
      </c>
      <c r="R377" s="40" t="s">
        <v>630</v>
      </c>
      <c r="S377" s="1" t="s">
        <v>2427</v>
      </c>
    </row>
    <row r="378" spans="1:19" ht="14.25">
      <c r="A378" s="1">
        <v>377</v>
      </c>
      <c r="B378" s="1">
        <v>2</v>
      </c>
      <c r="C378" t="s">
        <v>2428</v>
      </c>
      <c r="D378" s="1" t="s">
        <v>1590</v>
      </c>
      <c r="E378" s="1">
        <v>355</v>
      </c>
      <c r="F378" s="1" t="s">
        <v>485</v>
      </c>
      <c r="G378" s="1">
        <v>162</v>
      </c>
      <c r="H378" s="24">
        <v>0.109189814814815</v>
      </c>
      <c r="I378" s="4">
        <v>0.0280092592592593</v>
      </c>
      <c r="J378" s="1">
        <v>586</v>
      </c>
      <c r="K378" s="24">
        <v>0.0502662037037037</v>
      </c>
      <c r="L378" s="1">
        <v>301</v>
      </c>
      <c r="M378" s="1">
        <v>154</v>
      </c>
      <c r="N378" s="24">
        <v>0.030914351851851898</v>
      </c>
      <c r="O378" s="1">
        <v>296</v>
      </c>
      <c r="P378" s="38">
        <f t="shared" si="1"/>
        <v>55</v>
      </c>
      <c r="Q378" s="4">
        <v>0.0318171296296296</v>
      </c>
      <c r="R378" s="40" t="s">
        <v>2429</v>
      </c>
      <c r="S378" s="1" t="s">
        <v>2430</v>
      </c>
    </row>
    <row r="379" spans="1:19" ht="14.25">
      <c r="A379" s="1">
        <v>378</v>
      </c>
      <c r="B379" s="1">
        <v>2</v>
      </c>
      <c r="C379" t="s">
        <v>2431</v>
      </c>
      <c r="D379" s="1" t="s">
        <v>1590</v>
      </c>
      <c r="E379" s="1">
        <v>356</v>
      </c>
      <c r="F379" s="1" t="s">
        <v>498</v>
      </c>
      <c r="G379" s="1">
        <v>150</v>
      </c>
      <c r="H379" s="24">
        <v>0.109247685185185</v>
      </c>
      <c r="I379" s="4">
        <v>0.0234143518518518</v>
      </c>
      <c r="J379" s="1">
        <v>341</v>
      </c>
      <c r="K379" s="24">
        <v>0.0528472222222222</v>
      </c>
      <c r="L379" s="1">
        <v>416</v>
      </c>
      <c r="M379" s="1">
        <v>-28</v>
      </c>
      <c r="N379" s="24">
        <v>0.0329861111111111</v>
      </c>
      <c r="O379" s="1">
        <v>413</v>
      </c>
      <c r="P379" s="38">
        <f t="shared" si="1"/>
        <v>-9</v>
      </c>
      <c r="Q379" s="4">
        <v>0.031875</v>
      </c>
      <c r="R379" s="40" t="s">
        <v>754</v>
      </c>
      <c r="S379" s="1" t="s">
        <v>2432</v>
      </c>
    </row>
    <row r="380" spans="1:19" ht="14.25">
      <c r="A380" s="1">
        <v>379</v>
      </c>
      <c r="B380" s="1">
        <v>2</v>
      </c>
      <c r="C380" t="s">
        <v>2433</v>
      </c>
      <c r="D380" s="1" t="s">
        <v>1590</v>
      </c>
      <c r="E380" s="1">
        <v>357</v>
      </c>
      <c r="F380" s="1" t="s">
        <v>442</v>
      </c>
      <c r="G380" s="1">
        <v>151</v>
      </c>
      <c r="H380" s="24">
        <v>0.10931712962963</v>
      </c>
      <c r="I380" s="4">
        <v>0.0279166666666667</v>
      </c>
      <c r="J380" s="1">
        <v>583</v>
      </c>
      <c r="K380" s="24">
        <v>0.0511574074074074</v>
      </c>
      <c r="L380" s="1">
        <v>350</v>
      </c>
      <c r="M380" s="1">
        <v>122</v>
      </c>
      <c r="N380" s="24">
        <v>0.0302430555555556</v>
      </c>
      <c r="O380" s="1">
        <v>255</v>
      </c>
      <c r="P380" s="38">
        <f t="shared" si="1"/>
        <v>82</v>
      </c>
      <c r="Q380" s="4">
        <v>0.0319444444444444</v>
      </c>
      <c r="R380" s="40" t="s">
        <v>943</v>
      </c>
      <c r="S380" s="1" t="s">
        <v>2434</v>
      </c>
    </row>
    <row r="381" spans="1:19" ht="14.25">
      <c r="A381" s="5">
        <v>380</v>
      </c>
      <c r="B381" s="5">
        <v>0</v>
      </c>
      <c r="C381" s="6" t="s">
        <v>2435</v>
      </c>
      <c r="D381" s="5" t="s">
        <v>20</v>
      </c>
      <c r="E381" s="5">
        <v>22</v>
      </c>
      <c r="F381" s="5" t="s">
        <v>633</v>
      </c>
      <c r="G381" s="5">
        <v>14</v>
      </c>
      <c r="H381" s="26">
        <v>0.109375</v>
      </c>
      <c r="I381" s="7">
        <v>0.0212615740740741</v>
      </c>
      <c r="J381" s="5">
        <v>180</v>
      </c>
      <c r="K381" s="26">
        <v>0.0544907407407407</v>
      </c>
      <c r="L381" s="5">
        <v>492</v>
      </c>
      <c r="M381" s="5">
        <v>-170</v>
      </c>
      <c r="N381" s="26">
        <v>0.0336226851851852</v>
      </c>
      <c r="O381" s="5">
        <v>440</v>
      </c>
      <c r="P381" s="41">
        <f t="shared" si="1"/>
        <v>-30</v>
      </c>
      <c r="Q381" s="7">
        <v>0.032002314814814796</v>
      </c>
      <c r="R381" s="42" t="s">
        <v>928</v>
      </c>
      <c r="S381" s="5" t="s">
        <v>2436</v>
      </c>
    </row>
    <row r="382" spans="1:19" ht="14.25">
      <c r="A382" s="8">
        <v>381</v>
      </c>
      <c r="B382" s="8">
        <v>1</v>
      </c>
      <c r="C382" s="9" t="s">
        <v>2437</v>
      </c>
      <c r="D382" s="8" t="s">
        <v>1590</v>
      </c>
      <c r="E382" s="8">
        <v>358</v>
      </c>
      <c r="F382" s="8" t="s">
        <v>580</v>
      </c>
      <c r="G382" s="8">
        <v>163</v>
      </c>
      <c r="H382" s="25">
        <v>0.10938657407407401</v>
      </c>
      <c r="I382" s="11">
        <v>0.0255092592592593</v>
      </c>
      <c r="J382" s="8">
        <v>467</v>
      </c>
      <c r="K382" s="25">
        <v>0.0532523148148148</v>
      </c>
      <c r="L382" s="8">
        <v>439</v>
      </c>
      <c r="M382" s="8">
        <v>18</v>
      </c>
      <c r="N382" s="25">
        <v>0.030625</v>
      </c>
      <c r="O382" s="35">
        <v>274</v>
      </c>
      <c r="P382" s="35">
        <f t="shared" si="1"/>
        <v>68</v>
      </c>
      <c r="Q382" s="11">
        <v>0.0320138888888889</v>
      </c>
      <c r="R382" s="30" t="s">
        <v>53</v>
      </c>
      <c r="S382" s="12" t="s">
        <v>2438</v>
      </c>
    </row>
    <row r="383" spans="1:19" ht="14.25">
      <c r="A383" s="1">
        <v>382</v>
      </c>
      <c r="B383" s="1">
        <v>1</v>
      </c>
      <c r="C383" t="s">
        <v>2439</v>
      </c>
      <c r="D383" s="1" t="s">
        <v>1590</v>
      </c>
      <c r="E383" s="1">
        <v>359</v>
      </c>
      <c r="F383" s="1" t="s">
        <v>580</v>
      </c>
      <c r="G383" s="1">
        <v>164</v>
      </c>
      <c r="H383" s="24">
        <v>0.10944444444444401</v>
      </c>
      <c r="I383" s="4">
        <v>0.023275462962963</v>
      </c>
      <c r="J383" s="1">
        <v>327</v>
      </c>
      <c r="K383" s="24">
        <v>0.050381944444444396</v>
      </c>
      <c r="L383" s="1">
        <v>309</v>
      </c>
      <c r="M383" s="1">
        <v>30</v>
      </c>
      <c r="N383" s="24">
        <v>0.035787037037037006</v>
      </c>
      <c r="O383" s="1">
        <v>533</v>
      </c>
      <c r="P383" s="38">
        <f t="shared" si="1"/>
        <v>-85</v>
      </c>
      <c r="Q383" s="4">
        <v>0.0320717592592593</v>
      </c>
      <c r="R383" s="40" t="s">
        <v>2440</v>
      </c>
      <c r="S383" s="1" t="s">
        <v>2441</v>
      </c>
    </row>
    <row r="384" spans="1:19" ht="14.25">
      <c r="A384" s="1">
        <v>383</v>
      </c>
      <c r="B384" s="1">
        <v>1</v>
      </c>
      <c r="C384" t="s">
        <v>2442</v>
      </c>
      <c r="D384" s="1" t="s">
        <v>1590</v>
      </c>
      <c r="E384" s="1">
        <v>360</v>
      </c>
      <c r="F384" s="1" t="s">
        <v>442</v>
      </c>
      <c r="G384" s="1">
        <v>152</v>
      </c>
      <c r="H384" s="24">
        <v>0.10950231481481501</v>
      </c>
      <c r="I384" s="4">
        <v>0.0314814814814815</v>
      </c>
      <c r="J384" s="1">
        <v>645</v>
      </c>
      <c r="K384" s="24">
        <v>0.0482407407407407</v>
      </c>
      <c r="L384" s="1">
        <v>190</v>
      </c>
      <c r="M384" s="1">
        <v>160</v>
      </c>
      <c r="N384" s="24">
        <v>0.0297800925925926</v>
      </c>
      <c r="O384" s="1">
        <v>220</v>
      </c>
      <c r="P384" s="38">
        <f t="shared" si="1"/>
        <v>102</v>
      </c>
      <c r="Q384" s="4">
        <v>0.0321296296296296</v>
      </c>
      <c r="R384" s="40" t="s">
        <v>513</v>
      </c>
      <c r="S384" s="1" t="s">
        <v>2443</v>
      </c>
    </row>
    <row r="385" spans="1:19" ht="14.25">
      <c r="A385" s="1">
        <v>384</v>
      </c>
      <c r="B385" s="1">
        <v>2</v>
      </c>
      <c r="C385" t="s">
        <v>2444</v>
      </c>
      <c r="D385" s="1" t="s">
        <v>1590</v>
      </c>
      <c r="E385" s="1">
        <v>361</v>
      </c>
      <c r="F385" s="1" t="s">
        <v>442</v>
      </c>
      <c r="G385" s="1">
        <v>153</v>
      </c>
      <c r="H385" s="24">
        <v>0.109583333333333</v>
      </c>
      <c r="I385" s="4">
        <v>0.0235069444444444</v>
      </c>
      <c r="J385" s="1">
        <v>350</v>
      </c>
      <c r="K385" s="24">
        <v>0.0534722222222222</v>
      </c>
      <c r="L385" s="1">
        <v>451</v>
      </c>
      <c r="M385" s="1">
        <v>-40</v>
      </c>
      <c r="N385" s="24">
        <v>0.0326041666666667</v>
      </c>
      <c r="O385" s="1">
        <v>397</v>
      </c>
      <c r="P385" s="38">
        <f t="shared" si="1"/>
        <v>6</v>
      </c>
      <c r="Q385" s="4">
        <v>0.0322106481481481</v>
      </c>
      <c r="R385" s="40" t="s">
        <v>446</v>
      </c>
      <c r="S385" s="1" t="s">
        <v>2445</v>
      </c>
    </row>
    <row r="386" spans="1:19" ht="14.25">
      <c r="A386" s="1">
        <v>385</v>
      </c>
      <c r="B386" s="1">
        <v>1</v>
      </c>
      <c r="C386" t="s">
        <v>2446</v>
      </c>
      <c r="D386" s="1" t="s">
        <v>1590</v>
      </c>
      <c r="E386" s="1">
        <v>362</v>
      </c>
      <c r="F386" s="1" t="s">
        <v>507</v>
      </c>
      <c r="G386" s="1">
        <v>165</v>
      </c>
      <c r="H386" s="24">
        <v>0.109756944444444</v>
      </c>
      <c r="I386" s="4">
        <v>0.0217824074074074</v>
      </c>
      <c r="J386" s="1">
        <v>214</v>
      </c>
      <c r="K386" s="24">
        <v>0.0547916666666667</v>
      </c>
      <c r="L386" s="1">
        <v>506</v>
      </c>
      <c r="M386" s="1">
        <v>-160</v>
      </c>
      <c r="N386" s="24">
        <v>0.0331828703703704</v>
      </c>
      <c r="O386" s="1">
        <v>422</v>
      </c>
      <c r="P386" s="38">
        <f t="shared" si="1"/>
        <v>-11</v>
      </c>
      <c r="Q386" s="4">
        <v>0.0323842592592593</v>
      </c>
      <c r="R386" s="40" t="s">
        <v>1754</v>
      </c>
      <c r="S386" s="1" t="s">
        <v>2447</v>
      </c>
    </row>
    <row r="387" spans="1:19" ht="14.25">
      <c r="A387" s="5">
        <v>386</v>
      </c>
      <c r="B387" s="5">
        <v>0</v>
      </c>
      <c r="C387" s="6" t="s">
        <v>2448</v>
      </c>
      <c r="D387" s="5" t="s">
        <v>20</v>
      </c>
      <c r="E387" s="5">
        <v>23</v>
      </c>
      <c r="F387" s="5" t="s">
        <v>704</v>
      </c>
      <c r="G387" s="5">
        <v>9</v>
      </c>
      <c r="H387" s="26">
        <v>0.10976851851851901</v>
      </c>
      <c r="I387" s="7">
        <v>0.0236921296296296</v>
      </c>
      <c r="J387" s="5">
        <v>365</v>
      </c>
      <c r="K387" s="26">
        <v>0.053888888888888896</v>
      </c>
      <c r="L387" s="5">
        <v>469</v>
      </c>
      <c r="M387" s="5">
        <v>-41</v>
      </c>
      <c r="N387" s="26">
        <v>0.0321875</v>
      </c>
      <c r="O387" s="5">
        <v>372</v>
      </c>
      <c r="P387" s="41">
        <f t="shared" si="1"/>
        <v>20</v>
      </c>
      <c r="Q387" s="7">
        <v>0.0323958333333333</v>
      </c>
      <c r="R387" s="42" t="s">
        <v>810</v>
      </c>
      <c r="S387" s="5" t="s">
        <v>2449</v>
      </c>
    </row>
    <row r="388" spans="1:19" ht="14.25">
      <c r="A388" s="1">
        <v>387</v>
      </c>
      <c r="B388" s="1">
        <v>2</v>
      </c>
      <c r="C388" t="s">
        <v>2450</v>
      </c>
      <c r="D388" s="1" t="s">
        <v>1590</v>
      </c>
      <c r="E388" s="1">
        <v>363</v>
      </c>
      <c r="F388" s="1" t="s">
        <v>485</v>
      </c>
      <c r="G388" s="1">
        <v>166</v>
      </c>
      <c r="H388" s="24">
        <v>0.10978009259259301</v>
      </c>
      <c r="I388" s="4">
        <v>0.024178240740740698</v>
      </c>
      <c r="J388" s="1">
        <v>392</v>
      </c>
      <c r="K388" s="24">
        <v>0.0525810185185185</v>
      </c>
      <c r="L388" s="1">
        <v>407</v>
      </c>
      <c r="M388" s="1">
        <v>10</v>
      </c>
      <c r="N388" s="24">
        <v>0.0330208333333333</v>
      </c>
      <c r="O388" s="1">
        <v>416</v>
      </c>
      <c r="P388" s="38">
        <f t="shared" si="1"/>
        <v>-5</v>
      </c>
      <c r="Q388" s="4">
        <v>0.0324074074074074</v>
      </c>
      <c r="R388" s="40" t="s">
        <v>534</v>
      </c>
      <c r="S388" s="1" t="s">
        <v>2451</v>
      </c>
    </row>
    <row r="389" spans="1:19" ht="14.25">
      <c r="A389" s="1">
        <v>388</v>
      </c>
      <c r="B389" s="1">
        <v>2</v>
      </c>
      <c r="C389" t="s">
        <v>2452</v>
      </c>
      <c r="D389" s="1" t="s">
        <v>1590</v>
      </c>
      <c r="E389" s="1">
        <v>364</v>
      </c>
      <c r="F389" s="1" t="s">
        <v>442</v>
      </c>
      <c r="G389" s="1">
        <v>154</v>
      </c>
      <c r="H389" s="24">
        <v>0.10982638888888901</v>
      </c>
      <c r="I389" s="4">
        <v>0.0283101851851852</v>
      </c>
      <c r="J389" s="1">
        <v>591</v>
      </c>
      <c r="K389" s="24">
        <v>0.0496990740740741</v>
      </c>
      <c r="L389" s="1">
        <v>278</v>
      </c>
      <c r="M389" s="1">
        <v>166</v>
      </c>
      <c r="N389" s="24">
        <v>0.0318171296296296</v>
      </c>
      <c r="O389" s="1">
        <v>352</v>
      </c>
      <c r="P389" s="38">
        <f t="shared" si="1"/>
        <v>37</v>
      </c>
      <c r="Q389" s="4">
        <v>0.0324537037037037</v>
      </c>
      <c r="R389" s="40" t="s">
        <v>1115</v>
      </c>
      <c r="S389" s="1" t="s">
        <v>2453</v>
      </c>
    </row>
    <row r="390" spans="1:19" ht="14.25">
      <c r="A390" s="1">
        <v>389</v>
      </c>
      <c r="B390" s="1">
        <v>2</v>
      </c>
      <c r="C390" t="s">
        <v>2454</v>
      </c>
      <c r="D390" s="1" t="s">
        <v>1590</v>
      </c>
      <c r="E390" s="1">
        <v>365</v>
      </c>
      <c r="F390" s="1" t="s">
        <v>442</v>
      </c>
      <c r="G390" s="1">
        <v>155</v>
      </c>
      <c r="H390" s="24">
        <v>0.109872685185185</v>
      </c>
      <c r="I390" s="4">
        <v>0.0226388888888889</v>
      </c>
      <c r="J390" s="1">
        <v>281</v>
      </c>
      <c r="K390" s="24">
        <v>0.0540162037037037</v>
      </c>
      <c r="L390" s="1">
        <v>475</v>
      </c>
      <c r="M390" s="1">
        <v>-97</v>
      </c>
      <c r="N390" s="24">
        <v>0.0332175925925926</v>
      </c>
      <c r="O390" s="1">
        <v>424</v>
      </c>
      <c r="P390" s="38">
        <f t="shared" si="1"/>
        <v>-11</v>
      </c>
      <c r="Q390" s="4">
        <v>0.0325</v>
      </c>
      <c r="R390" s="40" t="s">
        <v>499</v>
      </c>
      <c r="S390" s="1" t="s">
        <v>2455</v>
      </c>
    </row>
    <row r="391" spans="1:19" ht="14.25">
      <c r="A391" s="1">
        <v>390</v>
      </c>
      <c r="B391" s="1">
        <v>2</v>
      </c>
      <c r="C391" t="s">
        <v>2456</v>
      </c>
      <c r="D391" s="1" t="s">
        <v>1590</v>
      </c>
      <c r="E391" s="1">
        <v>366</v>
      </c>
      <c r="F391" s="1" t="s">
        <v>507</v>
      </c>
      <c r="G391" s="1">
        <v>167</v>
      </c>
      <c r="H391" s="24">
        <v>0.10988425925925902</v>
      </c>
      <c r="I391" s="4">
        <v>0.0264930555555556</v>
      </c>
      <c r="J391" s="1">
        <v>519</v>
      </c>
      <c r="K391" s="24">
        <v>0.051400462962963</v>
      </c>
      <c r="L391" s="1">
        <v>361</v>
      </c>
      <c r="M391" s="1">
        <v>97</v>
      </c>
      <c r="N391" s="24">
        <v>0.0319907407407407</v>
      </c>
      <c r="O391" s="1">
        <v>362</v>
      </c>
      <c r="P391" s="38">
        <f t="shared" si="1"/>
        <v>32</v>
      </c>
      <c r="Q391" s="4">
        <v>0.0325115740740741</v>
      </c>
      <c r="R391" s="40" t="s">
        <v>2457</v>
      </c>
      <c r="S391" s="1" t="s">
        <v>2458</v>
      </c>
    </row>
    <row r="392" spans="1:19" ht="14.25">
      <c r="A392" s="1">
        <v>391</v>
      </c>
      <c r="B392" s="1">
        <v>1</v>
      </c>
      <c r="C392" t="s">
        <v>2459</v>
      </c>
      <c r="D392" s="1" t="s">
        <v>1590</v>
      </c>
      <c r="E392" s="1">
        <v>367</v>
      </c>
      <c r="F392" s="1" t="s">
        <v>507</v>
      </c>
      <c r="G392" s="1">
        <v>168</v>
      </c>
      <c r="H392" s="24">
        <v>0.109918981481481</v>
      </c>
      <c r="I392" s="4">
        <v>0.0264583333333333</v>
      </c>
      <c r="J392" s="1">
        <v>518</v>
      </c>
      <c r="K392" s="24">
        <v>0.050150462962963</v>
      </c>
      <c r="L392" s="1">
        <v>296</v>
      </c>
      <c r="M392" s="1">
        <v>143</v>
      </c>
      <c r="N392" s="24">
        <v>0.0333101851851852</v>
      </c>
      <c r="O392" s="1">
        <v>426</v>
      </c>
      <c r="P392" s="38">
        <f t="shared" si="1"/>
        <v>-16</v>
      </c>
      <c r="Q392" s="4">
        <v>0.0325462962962963</v>
      </c>
      <c r="R392" s="40" t="s">
        <v>901</v>
      </c>
      <c r="S392" s="1" t="s">
        <v>2460</v>
      </c>
    </row>
    <row r="393" spans="1:19" ht="14.25">
      <c r="A393" s="1">
        <v>392</v>
      </c>
      <c r="B393" s="1">
        <v>1</v>
      </c>
      <c r="C393" t="s">
        <v>2461</v>
      </c>
      <c r="D393" s="1" t="s">
        <v>1590</v>
      </c>
      <c r="E393" s="1">
        <v>368</v>
      </c>
      <c r="F393" s="1" t="s">
        <v>580</v>
      </c>
      <c r="G393" s="1">
        <v>169</v>
      </c>
      <c r="H393" s="24">
        <v>0.110046296296296</v>
      </c>
      <c r="I393" s="4">
        <v>0.025462962962963003</v>
      </c>
      <c r="J393" s="1">
        <v>464</v>
      </c>
      <c r="K393" s="24">
        <v>0.050381944444444396</v>
      </c>
      <c r="L393" s="1">
        <v>310</v>
      </c>
      <c r="M393" s="1">
        <v>109</v>
      </c>
      <c r="N393" s="24">
        <v>0.0342013888888889</v>
      </c>
      <c r="O393" s="1">
        <v>475</v>
      </c>
      <c r="P393" s="38">
        <f t="shared" si="1"/>
        <v>-37</v>
      </c>
      <c r="Q393" s="4">
        <v>0.0326736111111111</v>
      </c>
      <c r="R393" s="40" t="s">
        <v>1129</v>
      </c>
      <c r="S393" s="1" t="s">
        <v>2462</v>
      </c>
    </row>
    <row r="394" spans="1:19" ht="14.25">
      <c r="A394" s="1">
        <v>393</v>
      </c>
      <c r="B394" s="1">
        <v>2</v>
      </c>
      <c r="C394" t="s">
        <v>2463</v>
      </c>
      <c r="D394" s="1" t="s">
        <v>1590</v>
      </c>
      <c r="E394" s="1">
        <v>369</v>
      </c>
      <c r="F394" s="1" t="s">
        <v>482</v>
      </c>
      <c r="G394" s="1">
        <v>25</v>
      </c>
      <c r="H394" s="24">
        <v>0.11006944444444401</v>
      </c>
      <c r="I394" s="4">
        <v>0.0268402777777778</v>
      </c>
      <c r="J394" s="1">
        <v>541</v>
      </c>
      <c r="K394" s="24">
        <v>0.0521527777777778</v>
      </c>
      <c r="L394" s="1">
        <v>391</v>
      </c>
      <c r="M394" s="1">
        <v>86</v>
      </c>
      <c r="N394" s="24">
        <v>0.0310763888888889</v>
      </c>
      <c r="O394" s="1">
        <v>302</v>
      </c>
      <c r="P394" s="38">
        <f t="shared" si="1"/>
        <v>62</v>
      </c>
      <c r="Q394" s="4">
        <v>0.0326967592592593</v>
      </c>
      <c r="R394" s="40" t="s">
        <v>537</v>
      </c>
      <c r="S394" s="1" t="s">
        <v>2464</v>
      </c>
    </row>
    <row r="395" spans="1:19" ht="14.25">
      <c r="A395" s="1">
        <v>394</v>
      </c>
      <c r="B395" s="1">
        <v>2</v>
      </c>
      <c r="C395" t="s">
        <v>2465</v>
      </c>
      <c r="D395" s="1" t="s">
        <v>1590</v>
      </c>
      <c r="E395" s="1">
        <v>370</v>
      </c>
      <c r="F395" s="1" t="s">
        <v>482</v>
      </c>
      <c r="G395" s="1">
        <v>26</v>
      </c>
      <c r="H395" s="24">
        <v>0.110104166666667</v>
      </c>
      <c r="I395" s="4">
        <v>0.0228703703703704</v>
      </c>
      <c r="J395" s="1">
        <v>295</v>
      </c>
      <c r="K395" s="24">
        <v>0.0495717592592593</v>
      </c>
      <c r="L395" s="1">
        <v>266</v>
      </c>
      <c r="M395" s="1">
        <v>43</v>
      </c>
      <c r="N395" s="24">
        <v>0.037662037037037</v>
      </c>
      <c r="O395" s="1">
        <v>594</v>
      </c>
      <c r="P395" s="38">
        <f t="shared" si="1"/>
        <v>-142</v>
      </c>
      <c r="Q395" s="4">
        <v>0.0327314814814815</v>
      </c>
      <c r="R395" s="40" t="s">
        <v>1787</v>
      </c>
      <c r="S395" s="1" t="s">
        <v>2466</v>
      </c>
    </row>
    <row r="396" spans="1:19" ht="14.25">
      <c r="A396" s="1">
        <v>395</v>
      </c>
      <c r="B396" s="1">
        <v>1</v>
      </c>
      <c r="C396" t="s">
        <v>2467</v>
      </c>
      <c r="D396" s="1" t="s">
        <v>1590</v>
      </c>
      <c r="E396" s="1">
        <v>371</v>
      </c>
      <c r="F396" s="1" t="s">
        <v>498</v>
      </c>
      <c r="G396" s="1">
        <v>156</v>
      </c>
      <c r="H396" s="24">
        <v>0.11013888888888901</v>
      </c>
      <c r="I396" s="4">
        <v>0.025312499999999998</v>
      </c>
      <c r="J396" s="1">
        <v>459</v>
      </c>
      <c r="K396" s="24">
        <v>0.0525115740740741</v>
      </c>
      <c r="L396" s="1">
        <v>401</v>
      </c>
      <c r="M396" s="1">
        <v>39</v>
      </c>
      <c r="N396" s="24">
        <v>0.032314814814814796</v>
      </c>
      <c r="O396" s="1">
        <v>377</v>
      </c>
      <c r="P396" s="38">
        <f t="shared" si="1"/>
        <v>25</v>
      </c>
      <c r="Q396" s="4">
        <v>0.0327662037037037</v>
      </c>
      <c r="R396" s="40" t="s">
        <v>1033</v>
      </c>
      <c r="S396" s="1" t="s">
        <v>2468</v>
      </c>
    </row>
    <row r="397" spans="1:19" ht="14.25">
      <c r="A397" s="1">
        <v>396</v>
      </c>
      <c r="B397" s="1">
        <v>2</v>
      </c>
      <c r="C397" t="s">
        <v>2469</v>
      </c>
      <c r="D397" s="1" t="s">
        <v>1590</v>
      </c>
      <c r="E397" s="1">
        <v>372</v>
      </c>
      <c r="F397" s="1" t="s">
        <v>498</v>
      </c>
      <c r="G397" s="1">
        <v>157</v>
      </c>
      <c r="H397" s="24">
        <v>0.110150462962963</v>
      </c>
      <c r="I397" s="4">
        <v>0.0244097222222222</v>
      </c>
      <c r="J397" s="1">
        <v>414</v>
      </c>
      <c r="K397" s="24">
        <v>0.0532407407407407</v>
      </c>
      <c r="L397" s="1">
        <v>437</v>
      </c>
      <c r="M397" s="1">
        <v>5</v>
      </c>
      <c r="N397" s="24">
        <v>0.0325</v>
      </c>
      <c r="O397" s="1">
        <v>390</v>
      </c>
      <c r="P397" s="38">
        <f t="shared" si="1"/>
        <v>13</v>
      </c>
      <c r="Q397" s="4">
        <v>0.0327777777777778</v>
      </c>
      <c r="R397" s="40" t="s">
        <v>2470</v>
      </c>
      <c r="S397" s="1" t="s">
        <v>2471</v>
      </c>
    </row>
    <row r="398" spans="1:19" ht="14.25">
      <c r="A398" s="1">
        <v>397</v>
      </c>
      <c r="B398" s="1">
        <v>2</v>
      </c>
      <c r="C398" t="s">
        <v>2472</v>
      </c>
      <c r="D398" s="1" t="s">
        <v>1590</v>
      </c>
      <c r="E398" s="1">
        <v>373</v>
      </c>
      <c r="F398" s="1" t="s">
        <v>442</v>
      </c>
      <c r="G398" s="1">
        <v>158</v>
      </c>
      <c r="H398" s="24">
        <v>0.11018518518518501</v>
      </c>
      <c r="I398" s="4">
        <v>0.0251157407407407</v>
      </c>
      <c r="J398" s="1">
        <v>449</v>
      </c>
      <c r="K398" s="24">
        <v>0.054780092592592596</v>
      </c>
      <c r="L398" s="1">
        <v>505</v>
      </c>
      <c r="M398" s="1">
        <v>-43</v>
      </c>
      <c r="N398" s="24">
        <v>0.0302893518518519</v>
      </c>
      <c r="O398" s="1">
        <v>258</v>
      </c>
      <c r="P398" s="38">
        <f t="shared" si="1"/>
        <v>95</v>
      </c>
      <c r="Q398" s="4">
        <v>0.0328125</v>
      </c>
      <c r="R398" s="40" t="s">
        <v>820</v>
      </c>
      <c r="S398" s="1" t="s">
        <v>2473</v>
      </c>
    </row>
    <row r="399" spans="1:19" ht="14.25">
      <c r="A399" s="5">
        <v>398</v>
      </c>
      <c r="B399" s="5">
        <v>0</v>
      </c>
      <c r="C399" s="6" t="s">
        <v>2474</v>
      </c>
      <c r="D399" s="5" t="s">
        <v>20</v>
      </c>
      <c r="E399" s="5">
        <v>24</v>
      </c>
      <c r="F399" s="5" t="s">
        <v>589</v>
      </c>
      <c r="G399" s="5">
        <v>15</v>
      </c>
      <c r="H399" s="26">
        <v>0.11019675925925901</v>
      </c>
      <c r="I399" s="7">
        <v>0.0228819444444444</v>
      </c>
      <c r="J399" s="5">
        <v>297</v>
      </c>
      <c r="K399" s="26">
        <v>0.0548263888888889</v>
      </c>
      <c r="L399" s="5">
        <v>507</v>
      </c>
      <c r="M399" s="5">
        <v>-115</v>
      </c>
      <c r="N399" s="26">
        <v>0.0324884259259259</v>
      </c>
      <c r="O399" s="5">
        <v>389</v>
      </c>
      <c r="P399" s="41">
        <f t="shared" si="1"/>
        <v>14</v>
      </c>
      <c r="Q399" s="7">
        <v>0.0328240740740741</v>
      </c>
      <c r="R399" s="42" t="s">
        <v>530</v>
      </c>
      <c r="S399" s="5" t="s">
        <v>2475</v>
      </c>
    </row>
    <row r="400" spans="1:19" ht="14.25">
      <c r="A400" s="1">
        <v>399</v>
      </c>
      <c r="B400" s="1">
        <v>2</v>
      </c>
      <c r="C400" t="s">
        <v>2476</v>
      </c>
      <c r="D400" s="1" t="s">
        <v>1590</v>
      </c>
      <c r="E400" s="1">
        <v>374</v>
      </c>
      <c r="F400" s="1" t="s">
        <v>498</v>
      </c>
      <c r="G400" s="1">
        <v>159</v>
      </c>
      <c r="H400" s="24">
        <v>0.110208333333333</v>
      </c>
      <c r="I400" s="4">
        <v>0.026134259259259298</v>
      </c>
      <c r="J400" s="1">
        <v>504</v>
      </c>
      <c r="K400" s="24">
        <v>0.0525694444444444</v>
      </c>
      <c r="L400" s="1">
        <v>404</v>
      </c>
      <c r="M400" s="1">
        <v>57</v>
      </c>
      <c r="N400" s="24">
        <v>0.0315046296296296</v>
      </c>
      <c r="O400" s="1">
        <v>328</v>
      </c>
      <c r="P400" s="38">
        <f t="shared" si="1"/>
        <v>48</v>
      </c>
      <c r="Q400" s="4">
        <v>0.0328356481481481</v>
      </c>
      <c r="R400" s="40" t="s">
        <v>924</v>
      </c>
      <c r="S400" s="1" t="s">
        <v>2477</v>
      </c>
    </row>
    <row r="401" spans="1:19" ht="14.25">
      <c r="A401" s="1">
        <v>400</v>
      </c>
      <c r="B401" s="1">
        <v>1</v>
      </c>
      <c r="C401" t="s">
        <v>2478</v>
      </c>
      <c r="D401" s="1" t="s">
        <v>1590</v>
      </c>
      <c r="E401" s="1">
        <v>375</v>
      </c>
      <c r="F401" s="1" t="s">
        <v>498</v>
      </c>
      <c r="G401" s="1">
        <v>160</v>
      </c>
      <c r="H401" s="24">
        <v>0.110219907407407</v>
      </c>
      <c r="I401" s="4">
        <v>0.0264930555555556</v>
      </c>
      <c r="J401" s="1">
        <v>520</v>
      </c>
      <c r="K401" s="24">
        <v>0.0512962962962963</v>
      </c>
      <c r="L401" s="1">
        <v>359</v>
      </c>
      <c r="M401" s="1">
        <v>102</v>
      </c>
      <c r="N401" s="24">
        <v>0.0324305555555556</v>
      </c>
      <c r="O401" s="1">
        <v>383</v>
      </c>
      <c r="P401" s="38">
        <f t="shared" si="1"/>
        <v>18</v>
      </c>
      <c r="Q401" s="4">
        <v>0.0328472222222222</v>
      </c>
      <c r="R401" s="40" t="s">
        <v>2479</v>
      </c>
      <c r="S401" s="1" t="s">
        <v>2480</v>
      </c>
    </row>
    <row r="402" spans="1:19" ht="14.25">
      <c r="A402" s="16">
        <v>401</v>
      </c>
      <c r="B402" s="16">
        <v>0</v>
      </c>
      <c r="C402" s="17" t="s">
        <v>2481</v>
      </c>
      <c r="D402" s="16" t="s">
        <v>20</v>
      </c>
      <c r="E402" s="16">
        <v>25</v>
      </c>
      <c r="F402" s="16" t="s">
        <v>704</v>
      </c>
      <c r="G402" s="18">
        <v>10</v>
      </c>
      <c r="H402" s="27">
        <v>0.11028935185185201</v>
      </c>
      <c r="I402" s="19">
        <v>0.0204976851851852</v>
      </c>
      <c r="J402" s="36">
        <v>140</v>
      </c>
      <c r="K402" s="43">
        <v>0.0547337962962963</v>
      </c>
      <c r="L402" s="16">
        <v>501</v>
      </c>
      <c r="M402" s="16">
        <v>-199</v>
      </c>
      <c r="N402" s="27">
        <v>0.0350578703703704</v>
      </c>
      <c r="O402" s="16">
        <v>507</v>
      </c>
      <c r="P402" s="16">
        <f t="shared" si="1"/>
        <v>-62</v>
      </c>
      <c r="Q402" s="19">
        <v>0.0329166666666667</v>
      </c>
      <c r="R402" s="37" t="s">
        <v>53</v>
      </c>
      <c r="S402" s="16" t="s">
        <v>2482</v>
      </c>
    </row>
    <row r="403" spans="1:19" ht="14.25">
      <c r="A403" s="8">
        <v>402</v>
      </c>
      <c r="B403" s="8">
        <v>1</v>
      </c>
      <c r="C403" s="9" t="s">
        <v>2483</v>
      </c>
      <c r="D403" s="8" t="s">
        <v>1590</v>
      </c>
      <c r="E403" s="8">
        <v>376</v>
      </c>
      <c r="F403" s="8" t="s">
        <v>498</v>
      </c>
      <c r="G403" s="8">
        <v>161</v>
      </c>
      <c r="H403" s="25">
        <v>0.11030092592592601</v>
      </c>
      <c r="I403" s="11">
        <v>0.0278819444444444</v>
      </c>
      <c r="J403" s="8">
        <v>582</v>
      </c>
      <c r="K403" s="25">
        <v>0.0504513888888889</v>
      </c>
      <c r="L403" s="8">
        <v>316</v>
      </c>
      <c r="M403" s="35">
        <v>147</v>
      </c>
      <c r="N403" s="25">
        <v>0.031967592592592596</v>
      </c>
      <c r="O403" s="8">
        <v>360</v>
      </c>
      <c r="P403" s="8">
        <f t="shared" si="1"/>
        <v>33</v>
      </c>
      <c r="Q403" s="11">
        <v>0.0329282407407407</v>
      </c>
      <c r="R403" s="30" t="s">
        <v>53</v>
      </c>
      <c r="S403" s="12" t="s">
        <v>2484</v>
      </c>
    </row>
    <row r="404" spans="1:19" ht="14.25">
      <c r="A404" s="1">
        <v>403</v>
      </c>
      <c r="B404" s="1">
        <v>1</v>
      </c>
      <c r="C404" t="s">
        <v>2485</v>
      </c>
      <c r="D404" s="1" t="s">
        <v>1590</v>
      </c>
      <c r="E404" s="1">
        <v>377</v>
      </c>
      <c r="F404" s="1" t="s">
        <v>498</v>
      </c>
      <c r="G404" s="1">
        <v>162</v>
      </c>
      <c r="H404" s="24">
        <v>0.110324074074074</v>
      </c>
      <c r="I404" s="4">
        <v>0.0248726851851852</v>
      </c>
      <c r="J404" s="1">
        <v>439</v>
      </c>
      <c r="K404" s="24">
        <v>0.0530208333333333</v>
      </c>
      <c r="L404" s="1">
        <v>422</v>
      </c>
      <c r="M404" s="1">
        <v>16</v>
      </c>
      <c r="N404" s="24">
        <v>0.0324305555555556</v>
      </c>
      <c r="O404" s="1">
        <v>384</v>
      </c>
      <c r="P404" s="38">
        <f t="shared" si="1"/>
        <v>20</v>
      </c>
      <c r="Q404" s="4">
        <v>0.0329513888888889</v>
      </c>
      <c r="R404" s="40" t="s">
        <v>2486</v>
      </c>
      <c r="S404" s="1" t="s">
        <v>2487</v>
      </c>
    </row>
    <row r="405" spans="1:19" ht="14.25">
      <c r="A405" s="1">
        <v>404</v>
      </c>
      <c r="B405" s="1">
        <v>2</v>
      </c>
      <c r="C405" t="s">
        <v>2488</v>
      </c>
      <c r="D405" s="1" t="s">
        <v>1590</v>
      </c>
      <c r="E405" s="1">
        <v>378</v>
      </c>
      <c r="F405" s="1" t="s">
        <v>485</v>
      </c>
      <c r="G405" s="1">
        <v>170</v>
      </c>
      <c r="H405" s="24">
        <v>0.110324074074074</v>
      </c>
      <c r="I405" s="4">
        <v>0.0257986111111111</v>
      </c>
      <c r="J405" s="1">
        <v>487</v>
      </c>
      <c r="K405" s="24">
        <v>0.054398148148148195</v>
      </c>
      <c r="L405" s="1">
        <v>491</v>
      </c>
      <c r="M405" s="1">
        <v>-7</v>
      </c>
      <c r="N405" s="24">
        <v>0.030127314814814798</v>
      </c>
      <c r="O405" s="1">
        <v>249</v>
      </c>
      <c r="P405" s="38">
        <f t="shared" si="1"/>
        <v>90</v>
      </c>
      <c r="Q405" s="4">
        <v>0.0329513888888889</v>
      </c>
      <c r="R405" s="40" t="s">
        <v>754</v>
      </c>
      <c r="S405" s="1" t="s">
        <v>2489</v>
      </c>
    </row>
    <row r="406" spans="1:19" ht="14.25">
      <c r="A406" s="1">
        <v>405</v>
      </c>
      <c r="B406" s="1">
        <v>1</v>
      </c>
      <c r="C406" t="s">
        <v>2490</v>
      </c>
      <c r="D406" s="1" t="s">
        <v>1590</v>
      </c>
      <c r="E406" s="1">
        <v>379</v>
      </c>
      <c r="F406" s="1" t="s">
        <v>442</v>
      </c>
      <c r="G406" s="1">
        <v>163</v>
      </c>
      <c r="H406" s="24">
        <v>0.110497685185185</v>
      </c>
      <c r="I406" s="4">
        <v>0.022025462962963</v>
      </c>
      <c r="J406" s="1">
        <v>234</v>
      </c>
      <c r="K406" s="24">
        <v>0.0525810185185185</v>
      </c>
      <c r="L406" s="1">
        <v>406</v>
      </c>
      <c r="M406" s="1">
        <v>-88</v>
      </c>
      <c r="N406" s="24">
        <v>0.035891203703703696</v>
      </c>
      <c r="O406" s="1">
        <v>537</v>
      </c>
      <c r="P406" s="38">
        <f t="shared" si="1"/>
        <v>-83</v>
      </c>
      <c r="Q406" s="4">
        <v>0.033125</v>
      </c>
      <c r="R406" s="40" t="s">
        <v>814</v>
      </c>
      <c r="S406" s="1" t="s">
        <v>2491</v>
      </c>
    </row>
    <row r="407" spans="1:19" ht="14.25">
      <c r="A407" s="1">
        <v>406</v>
      </c>
      <c r="B407" s="1">
        <v>2</v>
      </c>
      <c r="C407" t="s">
        <v>2492</v>
      </c>
      <c r="D407" s="1" t="s">
        <v>1590</v>
      </c>
      <c r="E407" s="1">
        <v>380</v>
      </c>
      <c r="F407" s="1" t="s">
        <v>580</v>
      </c>
      <c r="G407" s="1">
        <v>171</v>
      </c>
      <c r="H407" s="24">
        <v>0.110497685185185</v>
      </c>
      <c r="I407" s="4">
        <v>0.0255439814814815</v>
      </c>
      <c r="J407" s="1">
        <v>469</v>
      </c>
      <c r="K407" s="24">
        <v>0.052025462962963</v>
      </c>
      <c r="L407" s="1">
        <v>388</v>
      </c>
      <c r="M407" s="1">
        <v>64</v>
      </c>
      <c r="N407" s="24">
        <v>0.0329282407407407</v>
      </c>
      <c r="O407" s="1">
        <v>411</v>
      </c>
      <c r="P407" s="38">
        <f t="shared" si="1"/>
        <v>-1</v>
      </c>
      <c r="Q407" s="4">
        <v>0.033125</v>
      </c>
      <c r="R407" s="40" t="s">
        <v>749</v>
      </c>
      <c r="S407" s="1" t="s">
        <v>2493</v>
      </c>
    </row>
    <row r="408" spans="1:19" ht="14.25">
      <c r="A408" s="1">
        <v>407</v>
      </c>
      <c r="B408" s="1">
        <v>1</v>
      </c>
      <c r="C408" t="s">
        <v>2494</v>
      </c>
      <c r="D408" s="1" t="s">
        <v>1590</v>
      </c>
      <c r="E408" s="1">
        <v>381</v>
      </c>
      <c r="F408" s="1" t="s">
        <v>442</v>
      </c>
      <c r="G408" s="1">
        <v>164</v>
      </c>
      <c r="H408" s="24">
        <v>0.11052083333333301</v>
      </c>
      <c r="I408" s="4">
        <v>0.0265972222222222</v>
      </c>
      <c r="J408" s="1">
        <v>528</v>
      </c>
      <c r="K408" s="24">
        <v>0.0536458333333333</v>
      </c>
      <c r="L408" s="1">
        <v>460</v>
      </c>
      <c r="M408" s="1">
        <v>31</v>
      </c>
      <c r="N408" s="24">
        <v>0.0302777777777778</v>
      </c>
      <c r="O408" s="1">
        <v>257</v>
      </c>
      <c r="P408" s="38">
        <f t="shared" si="1"/>
        <v>90</v>
      </c>
      <c r="Q408" s="4">
        <v>0.0331481481481481</v>
      </c>
      <c r="R408" s="40" t="s">
        <v>1288</v>
      </c>
      <c r="S408" s="1" t="s">
        <v>2495</v>
      </c>
    </row>
    <row r="409" spans="1:19" ht="14.25">
      <c r="A409" s="1">
        <v>408</v>
      </c>
      <c r="B409" s="1">
        <v>2</v>
      </c>
      <c r="C409" t="s">
        <v>2496</v>
      </c>
      <c r="D409" s="1" t="s">
        <v>1590</v>
      </c>
      <c r="E409" s="1">
        <v>382</v>
      </c>
      <c r="F409" s="1" t="s">
        <v>442</v>
      </c>
      <c r="G409" s="1">
        <v>165</v>
      </c>
      <c r="H409" s="24">
        <v>0.11053240740740701</v>
      </c>
      <c r="I409" s="4">
        <v>0.0271412037037037</v>
      </c>
      <c r="J409" s="1">
        <v>553</v>
      </c>
      <c r="K409" s="24">
        <v>0.0547337962962963</v>
      </c>
      <c r="L409" s="1">
        <v>502</v>
      </c>
      <c r="M409" s="1">
        <v>18</v>
      </c>
      <c r="N409" s="24">
        <v>0.0286574074074074</v>
      </c>
      <c r="O409" s="1">
        <v>155</v>
      </c>
      <c r="P409" s="38">
        <f t="shared" si="1"/>
        <v>127</v>
      </c>
      <c r="Q409" s="4">
        <v>0.0331597222222222</v>
      </c>
      <c r="R409" s="40" t="s">
        <v>2198</v>
      </c>
      <c r="S409" s="1" t="s">
        <v>2497</v>
      </c>
    </row>
    <row r="410" spans="1:19" ht="14.25">
      <c r="A410" s="1">
        <v>409</v>
      </c>
      <c r="B410" s="1">
        <v>2</v>
      </c>
      <c r="C410" t="s">
        <v>2498</v>
      </c>
      <c r="D410" s="1" t="s">
        <v>1590</v>
      </c>
      <c r="E410" s="1">
        <v>383</v>
      </c>
      <c r="F410" s="1" t="s">
        <v>498</v>
      </c>
      <c r="G410" s="1">
        <v>166</v>
      </c>
      <c r="H410" s="24">
        <v>0.11056712962963</v>
      </c>
      <c r="I410" s="4">
        <v>0.0284837962962963</v>
      </c>
      <c r="J410" s="1">
        <v>595</v>
      </c>
      <c r="K410" s="24">
        <v>0.0531944444444444</v>
      </c>
      <c r="L410" s="1">
        <v>436</v>
      </c>
      <c r="M410" s="1">
        <v>63</v>
      </c>
      <c r="N410" s="24">
        <v>0.028888888888888898</v>
      </c>
      <c r="O410" s="1">
        <v>173</v>
      </c>
      <c r="P410" s="38">
        <f t="shared" si="1"/>
        <v>123</v>
      </c>
      <c r="Q410" s="4">
        <v>0.0331944444444444</v>
      </c>
      <c r="R410" s="40" t="s">
        <v>943</v>
      </c>
      <c r="S410" s="1" t="s">
        <v>2499</v>
      </c>
    </row>
    <row r="411" spans="1:19" ht="14.25">
      <c r="A411" s="5">
        <v>410</v>
      </c>
      <c r="B411" s="5">
        <v>0</v>
      </c>
      <c r="C411" s="6" t="s">
        <v>2500</v>
      </c>
      <c r="D411" s="5" t="s">
        <v>20</v>
      </c>
      <c r="E411" s="5">
        <v>26</v>
      </c>
      <c r="F411" s="5" t="s">
        <v>589</v>
      </c>
      <c r="G411" s="5">
        <v>16</v>
      </c>
      <c r="H411" s="26">
        <v>0.11057870370370401</v>
      </c>
      <c r="I411" s="7">
        <v>0.022071759259259298</v>
      </c>
      <c r="J411" s="5">
        <v>237</v>
      </c>
      <c r="K411" s="26">
        <v>0.0564583333333333</v>
      </c>
      <c r="L411" s="5">
        <v>557</v>
      </c>
      <c r="M411" s="5">
        <v>-205</v>
      </c>
      <c r="N411" s="26">
        <v>0.0320486111111111</v>
      </c>
      <c r="O411" s="5">
        <v>365</v>
      </c>
      <c r="P411" s="41">
        <f t="shared" si="1"/>
        <v>32</v>
      </c>
      <c r="Q411" s="7">
        <v>0.033206018518518496</v>
      </c>
      <c r="R411" s="42" t="s">
        <v>1319</v>
      </c>
      <c r="S411" s="5" t="s">
        <v>2501</v>
      </c>
    </row>
    <row r="412" spans="1:19" ht="14.25">
      <c r="A412" s="1">
        <v>411</v>
      </c>
      <c r="B412" s="1">
        <v>2</v>
      </c>
      <c r="C412" t="s">
        <v>2502</v>
      </c>
      <c r="D412" s="1" t="s">
        <v>1590</v>
      </c>
      <c r="E412" s="1">
        <v>384</v>
      </c>
      <c r="F412" s="1" t="s">
        <v>442</v>
      </c>
      <c r="G412" s="1">
        <v>167</v>
      </c>
      <c r="H412" s="24">
        <v>0.110601851851852</v>
      </c>
      <c r="I412" s="4">
        <v>0.0243287037037037</v>
      </c>
      <c r="J412" s="1">
        <v>408</v>
      </c>
      <c r="K412" s="24">
        <v>0.0562037037037037</v>
      </c>
      <c r="L412" s="1">
        <v>549</v>
      </c>
      <c r="M412" s="1">
        <v>-96</v>
      </c>
      <c r="N412" s="24">
        <v>0.0300694444444444</v>
      </c>
      <c r="O412" s="1">
        <v>244</v>
      </c>
      <c r="P412" s="38">
        <f t="shared" si="1"/>
        <v>93</v>
      </c>
      <c r="Q412" s="4">
        <v>0.0332291666666667</v>
      </c>
      <c r="R412" s="40" t="s">
        <v>483</v>
      </c>
      <c r="S412" s="1" t="s">
        <v>483</v>
      </c>
    </row>
    <row r="413" spans="1:19" ht="14.25">
      <c r="A413" s="1">
        <v>412</v>
      </c>
      <c r="B413" s="1">
        <v>2</v>
      </c>
      <c r="C413" t="s">
        <v>2503</v>
      </c>
      <c r="D413" s="1" t="s">
        <v>1590</v>
      </c>
      <c r="E413" s="1">
        <v>385</v>
      </c>
      <c r="F413" s="1" t="s">
        <v>442</v>
      </c>
      <c r="G413" s="1">
        <v>168</v>
      </c>
      <c r="H413" s="24">
        <v>0.110671296296296</v>
      </c>
      <c r="I413" s="4">
        <v>0.0265046296296296</v>
      </c>
      <c r="J413" s="1">
        <v>521</v>
      </c>
      <c r="K413" s="24">
        <v>0.050277777777777796</v>
      </c>
      <c r="L413" s="1">
        <v>303</v>
      </c>
      <c r="M413" s="1">
        <v>136</v>
      </c>
      <c r="N413" s="24">
        <v>0.0338888888888889</v>
      </c>
      <c r="O413" s="1">
        <v>455</v>
      </c>
      <c r="P413" s="38">
        <f t="shared" si="1"/>
        <v>-27</v>
      </c>
      <c r="Q413" s="4">
        <v>0.0332986111111111</v>
      </c>
      <c r="R413" s="40" t="s">
        <v>1325</v>
      </c>
      <c r="S413" s="1" t="s">
        <v>2504</v>
      </c>
    </row>
    <row r="414" spans="1:19" ht="14.25">
      <c r="A414" s="1">
        <v>413</v>
      </c>
      <c r="B414" s="1">
        <v>1</v>
      </c>
      <c r="C414" t="s">
        <v>2505</v>
      </c>
      <c r="D414" s="1" t="s">
        <v>1590</v>
      </c>
      <c r="E414" s="1">
        <v>386</v>
      </c>
      <c r="F414" s="1" t="s">
        <v>485</v>
      </c>
      <c r="G414" s="1">
        <v>172</v>
      </c>
      <c r="H414" s="24">
        <v>0.11075231481481501</v>
      </c>
      <c r="I414" s="4">
        <v>0.0267939814814815</v>
      </c>
      <c r="J414" s="1">
        <v>539</v>
      </c>
      <c r="K414" s="24">
        <v>0.0526157407407407</v>
      </c>
      <c r="L414" s="1">
        <v>408</v>
      </c>
      <c r="M414" s="1">
        <v>64</v>
      </c>
      <c r="N414" s="24">
        <v>0.0313425925925926</v>
      </c>
      <c r="O414" s="1">
        <v>316</v>
      </c>
      <c r="P414" s="38">
        <f t="shared" si="1"/>
        <v>62</v>
      </c>
      <c r="Q414" s="4">
        <v>0.0333796296296296</v>
      </c>
      <c r="R414" s="40" t="s">
        <v>2506</v>
      </c>
      <c r="S414" s="1" t="s">
        <v>2507</v>
      </c>
    </row>
    <row r="415" spans="1:19" ht="14.25">
      <c r="A415" s="1">
        <v>414</v>
      </c>
      <c r="B415" s="1">
        <v>2</v>
      </c>
      <c r="C415" t="s">
        <v>2508</v>
      </c>
      <c r="D415" s="1" t="s">
        <v>1590</v>
      </c>
      <c r="E415" s="1">
        <v>387</v>
      </c>
      <c r="F415" s="1" t="s">
        <v>485</v>
      </c>
      <c r="G415" s="1">
        <v>173</v>
      </c>
      <c r="H415" s="24">
        <v>0.110787037037037</v>
      </c>
      <c r="I415" s="4">
        <v>0.0272800925925926</v>
      </c>
      <c r="J415" s="1">
        <v>557</v>
      </c>
      <c r="K415" s="24">
        <v>0.0511226851851852</v>
      </c>
      <c r="L415" s="1">
        <v>348</v>
      </c>
      <c r="M415" s="1">
        <v>119</v>
      </c>
      <c r="N415" s="24">
        <v>0.0323842592592593</v>
      </c>
      <c r="O415" s="1">
        <v>380</v>
      </c>
      <c r="P415" s="38">
        <f t="shared" si="1"/>
        <v>24</v>
      </c>
      <c r="Q415" s="4">
        <v>0.033414351851851896</v>
      </c>
      <c r="R415" s="40" t="s">
        <v>2509</v>
      </c>
      <c r="S415" s="1" t="s">
        <v>2510</v>
      </c>
    </row>
    <row r="416" spans="1:19" ht="14.25">
      <c r="A416" s="1">
        <v>415</v>
      </c>
      <c r="B416" s="1">
        <v>2</v>
      </c>
      <c r="C416" t="s">
        <v>2511</v>
      </c>
      <c r="D416" s="1" t="s">
        <v>1590</v>
      </c>
      <c r="E416" s="1">
        <v>388</v>
      </c>
      <c r="F416" s="1" t="s">
        <v>482</v>
      </c>
      <c r="G416" s="1">
        <v>27</v>
      </c>
      <c r="H416" s="24">
        <v>0.11082175925925901</v>
      </c>
      <c r="I416" s="4">
        <v>0.0272106481481481</v>
      </c>
      <c r="J416" s="1">
        <v>555</v>
      </c>
      <c r="K416" s="24">
        <v>0.0499421296296296</v>
      </c>
      <c r="L416" s="1">
        <v>287</v>
      </c>
      <c r="M416" s="1">
        <v>163</v>
      </c>
      <c r="N416" s="24">
        <v>0.0336689814814815</v>
      </c>
      <c r="O416" s="1">
        <v>441</v>
      </c>
      <c r="P416" s="38">
        <f t="shared" si="1"/>
        <v>-23</v>
      </c>
      <c r="Q416" s="4">
        <v>0.033449074074074096</v>
      </c>
      <c r="R416" s="40" t="s">
        <v>879</v>
      </c>
      <c r="S416" s="1" t="s">
        <v>2512</v>
      </c>
    </row>
    <row r="417" spans="1:19" ht="14.25">
      <c r="A417" s="5">
        <v>416</v>
      </c>
      <c r="B417" s="5">
        <v>0</v>
      </c>
      <c r="C417" s="6" t="s">
        <v>2513</v>
      </c>
      <c r="D417" s="5" t="s">
        <v>20</v>
      </c>
      <c r="E417" s="5">
        <v>27</v>
      </c>
      <c r="F417" s="5" t="s">
        <v>704</v>
      </c>
      <c r="G417" s="5">
        <v>11</v>
      </c>
      <c r="H417" s="26">
        <v>0.110833333333333</v>
      </c>
      <c r="I417" s="7">
        <v>0.0232407407407407</v>
      </c>
      <c r="J417" s="5">
        <v>324</v>
      </c>
      <c r="K417" s="26">
        <v>0.053611111111111096</v>
      </c>
      <c r="L417" s="5">
        <v>457</v>
      </c>
      <c r="M417" s="5">
        <v>-62</v>
      </c>
      <c r="N417" s="26">
        <v>0.0339814814814815</v>
      </c>
      <c r="O417" s="5">
        <v>466</v>
      </c>
      <c r="P417" s="41">
        <f t="shared" si="1"/>
        <v>-30</v>
      </c>
      <c r="Q417" s="7">
        <v>0.0334606481481481</v>
      </c>
      <c r="R417" s="42" t="s">
        <v>1137</v>
      </c>
      <c r="S417" s="5" t="s">
        <v>2514</v>
      </c>
    </row>
    <row r="418" spans="1:19" ht="14.25">
      <c r="A418" s="1">
        <v>417</v>
      </c>
      <c r="B418" s="1">
        <v>1</v>
      </c>
      <c r="C418" t="s">
        <v>2515</v>
      </c>
      <c r="D418" s="1" t="s">
        <v>1590</v>
      </c>
      <c r="E418" s="1">
        <v>389</v>
      </c>
      <c r="F418" s="1" t="s">
        <v>716</v>
      </c>
      <c r="G418" s="1">
        <v>11</v>
      </c>
      <c r="H418" s="24">
        <v>0.11086805555555601</v>
      </c>
      <c r="I418" s="4">
        <v>0.0235763888888889</v>
      </c>
      <c r="J418" s="1">
        <v>358</v>
      </c>
      <c r="K418" s="24">
        <v>0.0550115740740741</v>
      </c>
      <c r="L418" s="1">
        <v>512</v>
      </c>
      <c r="M418" s="1">
        <v>-88</v>
      </c>
      <c r="N418" s="24">
        <v>0.032280092592592596</v>
      </c>
      <c r="O418" s="1">
        <v>374</v>
      </c>
      <c r="P418" s="38">
        <f t="shared" si="1"/>
        <v>29</v>
      </c>
      <c r="Q418" s="4">
        <v>0.0334953703703704</v>
      </c>
      <c r="R418" s="40" t="s">
        <v>2516</v>
      </c>
      <c r="S418" s="1" t="s">
        <v>2517</v>
      </c>
    </row>
    <row r="419" spans="1:19" ht="14.25">
      <c r="A419" s="1">
        <v>418</v>
      </c>
      <c r="B419" s="1">
        <v>1</v>
      </c>
      <c r="C419" t="s">
        <v>2518</v>
      </c>
      <c r="D419" s="1" t="s">
        <v>1590</v>
      </c>
      <c r="E419" s="1">
        <v>390</v>
      </c>
      <c r="F419" s="1" t="s">
        <v>498</v>
      </c>
      <c r="G419" s="1">
        <v>169</v>
      </c>
      <c r="H419" s="24">
        <v>0.110902777777778</v>
      </c>
      <c r="I419" s="4">
        <v>0.0276273148148148</v>
      </c>
      <c r="J419" s="1">
        <v>571</v>
      </c>
      <c r="K419" s="24">
        <v>0.0521527777777778</v>
      </c>
      <c r="L419" s="1">
        <v>392</v>
      </c>
      <c r="M419" s="1">
        <v>82</v>
      </c>
      <c r="N419" s="24">
        <v>0.031122685185185198</v>
      </c>
      <c r="O419" s="1">
        <v>305</v>
      </c>
      <c r="P419" s="38">
        <f t="shared" si="1"/>
        <v>71</v>
      </c>
      <c r="Q419" s="4">
        <v>0.0335300925925926</v>
      </c>
      <c r="R419" s="40" t="s">
        <v>2519</v>
      </c>
      <c r="S419" s="1" t="s">
        <v>2520</v>
      </c>
    </row>
    <row r="420" spans="1:19" ht="14.25">
      <c r="A420" s="1">
        <v>419</v>
      </c>
      <c r="B420" s="1">
        <v>2</v>
      </c>
      <c r="C420" t="s">
        <v>2521</v>
      </c>
      <c r="D420" s="1" t="s">
        <v>1590</v>
      </c>
      <c r="E420" s="1">
        <v>391</v>
      </c>
      <c r="F420" s="1" t="s">
        <v>580</v>
      </c>
      <c r="G420" s="1">
        <v>174</v>
      </c>
      <c r="H420" s="24">
        <v>0.1109375</v>
      </c>
      <c r="I420" s="4">
        <v>0.025775462962963003</v>
      </c>
      <c r="J420" s="1">
        <v>486</v>
      </c>
      <c r="K420" s="24">
        <v>0.0539814814814815</v>
      </c>
      <c r="L420" s="1">
        <v>474</v>
      </c>
      <c r="M420" s="1">
        <v>0</v>
      </c>
      <c r="N420" s="24">
        <v>0.0311805555555556</v>
      </c>
      <c r="O420" s="1">
        <v>308</v>
      </c>
      <c r="P420" s="38">
        <f t="shared" si="1"/>
        <v>67</v>
      </c>
      <c r="Q420" s="4">
        <v>0.0335648148148148</v>
      </c>
      <c r="R420" s="40" t="s">
        <v>2522</v>
      </c>
      <c r="S420" s="1" t="s">
        <v>2523</v>
      </c>
    </row>
    <row r="421" spans="1:19" ht="14.25">
      <c r="A421" s="1">
        <v>420</v>
      </c>
      <c r="B421" s="1">
        <v>1</v>
      </c>
      <c r="C421" t="s">
        <v>2524</v>
      </c>
      <c r="D421" s="1" t="s">
        <v>1590</v>
      </c>
      <c r="E421" s="1">
        <v>392</v>
      </c>
      <c r="F421" s="1" t="s">
        <v>507</v>
      </c>
      <c r="G421" s="1">
        <v>175</v>
      </c>
      <c r="H421" s="24">
        <v>0.110949074074074</v>
      </c>
      <c r="I421" s="4">
        <v>0.0235300925925926</v>
      </c>
      <c r="J421" s="1">
        <v>353</v>
      </c>
      <c r="K421" s="24">
        <v>0.055775462962963006</v>
      </c>
      <c r="L421" s="1">
        <v>535</v>
      </c>
      <c r="M421" s="1">
        <v>-117</v>
      </c>
      <c r="N421" s="24">
        <v>0.0316435185185185</v>
      </c>
      <c r="O421" s="1">
        <v>340</v>
      </c>
      <c r="P421" s="38">
        <f t="shared" si="1"/>
        <v>50</v>
      </c>
      <c r="Q421" s="4">
        <v>0.0335763888888889</v>
      </c>
      <c r="R421" s="40" t="s">
        <v>684</v>
      </c>
      <c r="S421" s="1" t="s">
        <v>2525</v>
      </c>
    </row>
    <row r="422" spans="1:19" ht="14.25">
      <c r="A422" s="5">
        <v>421</v>
      </c>
      <c r="B422" s="5">
        <v>0</v>
      </c>
      <c r="C422" s="6" t="s">
        <v>2526</v>
      </c>
      <c r="D422" s="5" t="s">
        <v>20</v>
      </c>
      <c r="E422" s="5">
        <v>28</v>
      </c>
      <c r="F422" s="5" t="s">
        <v>529</v>
      </c>
      <c r="G422" s="5">
        <v>12</v>
      </c>
      <c r="H422" s="26">
        <v>0.111076388888889</v>
      </c>
      <c r="I422" s="7">
        <v>0.0217708333333333</v>
      </c>
      <c r="J422" s="5">
        <v>213</v>
      </c>
      <c r="K422" s="26">
        <v>0.0559953703703704</v>
      </c>
      <c r="L422" s="5">
        <v>540</v>
      </c>
      <c r="M422" s="5">
        <v>-202</v>
      </c>
      <c r="N422" s="26">
        <v>0.0333101851851852</v>
      </c>
      <c r="O422" s="5">
        <v>427</v>
      </c>
      <c r="P422" s="41">
        <f t="shared" si="1"/>
        <v>-6</v>
      </c>
      <c r="Q422" s="7">
        <v>0.0337037037037037</v>
      </c>
      <c r="R422" s="42" t="s">
        <v>1962</v>
      </c>
      <c r="S422" s="5" t="s">
        <v>2527</v>
      </c>
    </row>
    <row r="423" spans="1:19" ht="14.25">
      <c r="A423" s="1">
        <v>422</v>
      </c>
      <c r="B423" s="1">
        <v>2</v>
      </c>
      <c r="C423" t="s">
        <v>2528</v>
      </c>
      <c r="D423" s="1" t="s">
        <v>1590</v>
      </c>
      <c r="E423" s="1">
        <v>393</v>
      </c>
      <c r="F423" s="1" t="s">
        <v>580</v>
      </c>
      <c r="G423" s="1">
        <v>176</v>
      </c>
      <c r="H423" s="24">
        <v>0.111076388888889</v>
      </c>
      <c r="I423" s="4">
        <v>0.0296412037037037</v>
      </c>
      <c r="J423" s="1">
        <v>621</v>
      </c>
      <c r="K423" s="24">
        <v>0.0529050925925926</v>
      </c>
      <c r="L423" s="1">
        <v>417</v>
      </c>
      <c r="M423" s="1">
        <v>70</v>
      </c>
      <c r="N423" s="24">
        <v>0.0285300925925926</v>
      </c>
      <c r="O423" s="1">
        <v>148</v>
      </c>
      <c r="P423" s="38">
        <f t="shared" si="1"/>
        <v>129</v>
      </c>
      <c r="Q423" s="4">
        <v>0.0337037037037037</v>
      </c>
      <c r="R423" s="40" t="s">
        <v>795</v>
      </c>
      <c r="S423" s="1" t="s">
        <v>2529</v>
      </c>
    </row>
    <row r="424" spans="1:19" ht="14.25">
      <c r="A424" s="1">
        <v>423</v>
      </c>
      <c r="B424" s="1">
        <v>1</v>
      </c>
      <c r="C424" t="s">
        <v>2530</v>
      </c>
      <c r="D424" s="1" t="s">
        <v>1590</v>
      </c>
      <c r="E424" s="1">
        <v>394</v>
      </c>
      <c r="F424" s="1" t="s">
        <v>482</v>
      </c>
      <c r="G424" s="1">
        <v>28</v>
      </c>
      <c r="H424" s="24">
        <v>0.11115740740740701</v>
      </c>
      <c r="I424" s="4">
        <v>0.022592592592592598</v>
      </c>
      <c r="J424" s="1">
        <v>277</v>
      </c>
      <c r="K424" s="24">
        <v>0.0570486111111111</v>
      </c>
      <c r="L424" s="1">
        <v>574</v>
      </c>
      <c r="M424" s="1">
        <v>-204</v>
      </c>
      <c r="N424" s="24">
        <v>0.0315162037037037</v>
      </c>
      <c r="O424" s="1">
        <v>330</v>
      </c>
      <c r="P424" s="38">
        <f t="shared" si="1"/>
        <v>58</v>
      </c>
      <c r="Q424" s="4">
        <v>0.0337847222222222</v>
      </c>
      <c r="R424" s="40" t="s">
        <v>1745</v>
      </c>
      <c r="S424" s="1" t="s">
        <v>2531</v>
      </c>
    </row>
    <row r="425" spans="1:19" ht="14.25">
      <c r="A425" s="1">
        <v>424</v>
      </c>
      <c r="B425" s="1">
        <v>2</v>
      </c>
      <c r="C425" t="s">
        <v>1451</v>
      </c>
      <c r="D425" s="1" t="s">
        <v>1590</v>
      </c>
      <c r="E425" s="1">
        <v>395</v>
      </c>
      <c r="F425" s="1" t="s">
        <v>498</v>
      </c>
      <c r="G425" s="1">
        <v>170</v>
      </c>
      <c r="H425" s="24">
        <v>0.11115740740740701</v>
      </c>
      <c r="I425" s="4">
        <v>0.0259143518518519</v>
      </c>
      <c r="J425" s="1">
        <v>494</v>
      </c>
      <c r="K425" s="24">
        <v>0.0503587962962963</v>
      </c>
      <c r="L425" s="1">
        <v>307</v>
      </c>
      <c r="M425" s="1">
        <v>124</v>
      </c>
      <c r="N425" s="24">
        <v>0.0348842592592593</v>
      </c>
      <c r="O425" s="1">
        <v>499</v>
      </c>
      <c r="P425" s="38">
        <f t="shared" si="1"/>
        <v>-54</v>
      </c>
      <c r="Q425" s="4">
        <v>0.0337847222222222</v>
      </c>
      <c r="R425" s="40" t="s">
        <v>943</v>
      </c>
      <c r="S425" s="1" t="s">
        <v>1452</v>
      </c>
    </row>
    <row r="426" spans="1:19" ht="14.25">
      <c r="A426" s="1">
        <v>425</v>
      </c>
      <c r="B426" s="1">
        <v>1</v>
      </c>
      <c r="C426" t="s">
        <v>2532</v>
      </c>
      <c r="D426" s="1" t="s">
        <v>1590</v>
      </c>
      <c r="E426" s="1">
        <v>396</v>
      </c>
      <c r="F426" s="1" t="s">
        <v>442</v>
      </c>
      <c r="G426" s="1">
        <v>171</v>
      </c>
      <c r="H426" s="24">
        <v>0.11125000000000002</v>
      </c>
      <c r="I426" s="4">
        <v>0.026516203703703698</v>
      </c>
      <c r="J426" s="1">
        <v>522</v>
      </c>
      <c r="K426" s="24">
        <v>0.0509722222222222</v>
      </c>
      <c r="L426" s="1">
        <v>341</v>
      </c>
      <c r="M426" s="1">
        <v>120</v>
      </c>
      <c r="N426" s="24">
        <v>0.0337615740740741</v>
      </c>
      <c r="O426" s="1">
        <v>446</v>
      </c>
      <c r="P426" s="38">
        <f t="shared" si="1"/>
        <v>-23</v>
      </c>
      <c r="Q426" s="4">
        <v>0.0338773148148148</v>
      </c>
      <c r="R426" s="40" t="s">
        <v>852</v>
      </c>
      <c r="S426" s="1" t="s">
        <v>2533</v>
      </c>
    </row>
    <row r="427" spans="1:19" ht="14.25">
      <c r="A427" s="1">
        <v>426</v>
      </c>
      <c r="B427" s="1">
        <v>2</v>
      </c>
      <c r="C427" t="s">
        <v>2534</v>
      </c>
      <c r="D427" s="1" t="s">
        <v>1590</v>
      </c>
      <c r="E427" s="1">
        <v>397</v>
      </c>
      <c r="F427" s="1" t="s">
        <v>485</v>
      </c>
      <c r="G427" s="1">
        <v>177</v>
      </c>
      <c r="H427" s="24">
        <v>0.11126157407407401</v>
      </c>
      <c r="I427" s="4">
        <v>0.0246296296296296</v>
      </c>
      <c r="J427" s="1">
        <v>429</v>
      </c>
      <c r="K427" s="24">
        <v>0.055127314814814796</v>
      </c>
      <c r="L427" s="1">
        <v>514</v>
      </c>
      <c r="M427" s="1">
        <v>-58</v>
      </c>
      <c r="N427" s="24">
        <v>0.0315046296296296</v>
      </c>
      <c r="O427" s="1">
        <v>329</v>
      </c>
      <c r="P427" s="38">
        <f t="shared" si="1"/>
        <v>61</v>
      </c>
      <c r="Q427" s="4">
        <v>0.0338888888888889</v>
      </c>
      <c r="R427" s="40" t="s">
        <v>449</v>
      </c>
      <c r="S427" s="1" t="s">
        <v>2535</v>
      </c>
    </row>
    <row r="428" spans="1:19" ht="14.25">
      <c r="A428" s="1">
        <v>427</v>
      </c>
      <c r="B428" s="1">
        <v>2</v>
      </c>
      <c r="C428" t="s">
        <v>2536</v>
      </c>
      <c r="D428" s="1" t="s">
        <v>1590</v>
      </c>
      <c r="E428" s="1">
        <v>398</v>
      </c>
      <c r="F428" s="1" t="s">
        <v>507</v>
      </c>
      <c r="G428" s="1">
        <v>178</v>
      </c>
      <c r="H428" s="24">
        <v>0.111296296296296</v>
      </c>
      <c r="I428" s="4">
        <v>0.0241666666666667</v>
      </c>
      <c r="J428" s="1">
        <v>390</v>
      </c>
      <c r="K428" s="24">
        <v>0.0531481481481482</v>
      </c>
      <c r="L428" s="1">
        <v>433</v>
      </c>
      <c r="M428" s="1">
        <v>-7</v>
      </c>
      <c r="N428" s="24">
        <v>0.0339814814814815</v>
      </c>
      <c r="O428" s="1">
        <v>465</v>
      </c>
      <c r="P428" s="38">
        <f t="shared" si="1"/>
        <v>-30</v>
      </c>
      <c r="Q428" s="4">
        <v>0.0339236111111111</v>
      </c>
      <c r="R428" s="40" t="s">
        <v>1102</v>
      </c>
      <c r="S428" s="1" t="s">
        <v>2537</v>
      </c>
    </row>
    <row r="429" spans="1:19" ht="14.25">
      <c r="A429" s="5">
        <v>428</v>
      </c>
      <c r="B429" s="5">
        <v>0</v>
      </c>
      <c r="C429" s="6" t="s">
        <v>2538</v>
      </c>
      <c r="D429" s="5" t="s">
        <v>20</v>
      </c>
      <c r="E429" s="5">
        <v>29</v>
      </c>
      <c r="F429" s="5" t="s">
        <v>589</v>
      </c>
      <c r="G429" s="5">
        <v>17</v>
      </c>
      <c r="H429" s="26">
        <v>0.111296296296296</v>
      </c>
      <c r="I429" s="7">
        <v>0.0224074074074074</v>
      </c>
      <c r="J429" s="5">
        <v>260</v>
      </c>
      <c r="K429" s="26">
        <v>0.0568981481481481</v>
      </c>
      <c r="L429" s="5">
        <v>571</v>
      </c>
      <c r="M429" s="5">
        <v>-211</v>
      </c>
      <c r="N429" s="26">
        <v>0.0319907407407407</v>
      </c>
      <c r="O429" s="5">
        <v>363</v>
      </c>
      <c r="P429" s="41">
        <f t="shared" si="1"/>
        <v>43</v>
      </c>
      <c r="Q429" s="7">
        <v>0.0339236111111111</v>
      </c>
      <c r="R429" s="42" t="s">
        <v>2539</v>
      </c>
      <c r="S429" s="5" t="s">
        <v>2540</v>
      </c>
    </row>
    <row r="430" spans="1:19" ht="14.25">
      <c r="A430" s="1">
        <v>429</v>
      </c>
      <c r="B430" s="1">
        <v>1</v>
      </c>
      <c r="C430" t="s">
        <v>2541</v>
      </c>
      <c r="D430" s="1" t="s">
        <v>1590</v>
      </c>
      <c r="E430" s="1">
        <v>399</v>
      </c>
      <c r="F430" s="1" t="s">
        <v>485</v>
      </c>
      <c r="G430" s="1">
        <v>179</v>
      </c>
      <c r="H430" s="24">
        <v>0.11131944444444401</v>
      </c>
      <c r="I430" s="4">
        <v>0.0245138888888889</v>
      </c>
      <c r="J430" s="1">
        <v>422</v>
      </c>
      <c r="K430" s="24">
        <v>0.0552430555555556</v>
      </c>
      <c r="L430" s="1">
        <v>522</v>
      </c>
      <c r="M430" s="1">
        <v>-66</v>
      </c>
      <c r="N430" s="24">
        <v>0.0315625</v>
      </c>
      <c r="O430" s="1">
        <v>333</v>
      </c>
      <c r="P430" s="38">
        <f t="shared" si="1"/>
        <v>59</v>
      </c>
      <c r="Q430" s="4">
        <v>0.0339467592592593</v>
      </c>
      <c r="R430" s="40" t="s">
        <v>1151</v>
      </c>
      <c r="S430" s="1" t="s">
        <v>2542</v>
      </c>
    </row>
    <row r="431" spans="1:19" ht="14.25">
      <c r="A431" s="1">
        <v>430</v>
      </c>
      <c r="B431" s="1">
        <v>2</v>
      </c>
      <c r="C431" t="s">
        <v>2543</v>
      </c>
      <c r="D431" s="1" t="s">
        <v>1590</v>
      </c>
      <c r="E431" s="1">
        <v>400</v>
      </c>
      <c r="F431" s="1" t="s">
        <v>580</v>
      </c>
      <c r="G431" s="1">
        <v>180</v>
      </c>
      <c r="H431" s="24">
        <v>0.11133101851851901</v>
      </c>
      <c r="I431" s="4">
        <v>0.0263310185185185</v>
      </c>
      <c r="J431" s="1">
        <v>513</v>
      </c>
      <c r="K431" s="24">
        <v>0.0532523148148148</v>
      </c>
      <c r="L431" s="1">
        <v>440</v>
      </c>
      <c r="M431" s="1">
        <v>34</v>
      </c>
      <c r="N431" s="24">
        <v>0.0317476851851852</v>
      </c>
      <c r="O431" s="1">
        <v>346</v>
      </c>
      <c r="P431" s="38">
        <f t="shared" si="1"/>
        <v>49</v>
      </c>
      <c r="Q431" s="4">
        <v>0.0339583333333333</v>
      </c>
      <c r="R431" s="40" t="s">
        <v>483</v>
      </c>
      <c r="S431" s="1" t="s">
        <v>483</v>
      </c>
    </row>
    <row r="432" spans="1:19" ht="14.25">
      <c r="A432" s="1">
        <v>431</v>
      </c>
      <c r="B432" s="1">
        <v>1</v>
      </c>
      <c r="C432" t="s">
        <v>2544</v>
      </c>
      <c r="D432" s="1" t="s">
        <v>1590</v>
      </c>
      <c r="E432" s="1">
        <v>401</v>
      </c>
      <c r="F432" s="1" t="s">
        <v>485</v>
      </c>
      <c r="G432" s="1">
        <v>181</v>
      </c>
      <c r="H432" s="24">
        <v>0.11137731481481501</v>
      </c>
      <c r="I432" s="4">
        <v>0.0254282407407407</v>
      </c>
      <c r="J432" s="1">
        <v>463</v>
      </c>
      <c r="K432" s="24">
        <v>0.0527893518518519</v>
      </c>
      <c r="L432" s="1">
        <v>414</v>
      </c>
      <c r="M432" s="1">
        <v>35</v>
      </c>
      <c r="N432" s="24">
        <v>0.0331597222222222</v>
      </c>
      <c r="O432" s="1">
        <v>420</v>
      </c>
      <c r="P432" s="38">
        <f t="shared" si="1"/>
        <v>-3</v>
      </c>
      <c r="Q432" s="4">
        <v>0.0340046296296296</v>
      </c>
      <c r="R432" s="40" t="s">
        <v>446</v>
      </c>
      <c r="S432" s="1" t="s">
        <v>2545</v>
      </c>
    </row>
    <row r="433" spans="1:19" ht="14.25">
      <c r="A433" s="1">
        <v>432</v>
      </c>
      <c r="B433" s="1">
        <v>2</v>
      </c>
      <c r="C433" t="s">
        <v>2546</v>
      </c>
      <c r="D433" s="1" t="s">
        <v>1590</v>
      </c>
      <c r="E433" s="1">
        <v>402</v>
      </c>
      <c r="F433" s="1" t="s">
        <v>485</v>
      </c>
      <c r="G433" s="1">
        <v>182</v>
      </c>
      <c r="H433" s="24">
        <v>0.11149305555555601</v>
      </c>
      <c r="I433" s="4">
        <v>0.0234837962962963</v>
      </c>
      <c r="J433" s="1">
        <v>346</v>
      </c>
      <c r="K433" s="24">
        <v>0.0541898148148148</v>
      </c>
      <c r="L433" s="1">
        <v>485</v>
      </c>
      <c r="M433" s="1">
        <v>-64</v>
      </c>
      <c r="N433" s="24">
        <v>0.0338194444444444</v>
      </c>
      <c r="O433" s="1">
        <v>451</v>
      </c>
      <c r="P433" s="38">
        <f t="shared" si="1"/>
        <v>-22</v>
      </c>
      <c r="Q433" s="4">
        <v>0.0341203703703704</v>
      </c>
      <c r="R433" s="40" t="s">
        <v>2547</v>
      </c>
      <c r="S433" s="1" t="s">
        <v>2548</v>
      </c>
    </row>
    <row r="434" spans="1:19" ht="14.25">
      <c r="A434" s="5">
        <v>433</v>
      </c>
      <c r="B434" s="5">
        <v>0</v>
      </c>
      <c r="C434" s="6" t="s">
        <v>2549</v>
      </c>
      <c r="D434" s="5" t="s">
        <v>20</v>
      </c>
      <c r="E434" s="5">
        <v>30</v>
      </c>
      <c r="F434" s="5" t="s">
        <v>633</v>
      </c>
      <c r="G434" s="5">
        <v>18</v>
      </c>
      <c r="H434" s="26">
        <v>0.11153935185185201</v>
      </c>
      <c r="I434" s="7">
        <v>0.0183680555555556</v>
      </c>
      <c r="J434" s="5">
        <v>55</v>
      </c>
      <c r="K434" s="26">
        <v>0.058599537037037006</v>
      </c>
      <c r="L434" s="5">
        <v>605</v>
      </c>
      <c r="M434" s="5">
        <v>-334</v>
      </c>
      <c r="N434" s="26">
        <v>0.0345717592592593</v>
      </c>
      <c r="O434" s="5">
        <v>487</v>
      </c>
      <c r="P434" s="41">
        <f t="shared" si="1"/>
        <v>-44</v>
      </c>
      <c r="Q434" s="7">
        <v>0.0341666666666667</v>
      </c>
      <c r="R434" s="42" t="s">
        <v>1471</v>
      </c>
      <c r="S434" s="5" t="s">
        <v>2550</v>
      </c>
    </row>
    <row r="435" spans="1:19" ht="14.25">
      <c r="A435" s="5">
        <v>434</v>
      </c>
      <c r="B435" s="5">
        <v>0</v>
      </c>
      <c r="C435" s="6" t="s">
        <v>2551</v>
      </c>
      <c r="D435" s="5" t="s">
        <v>20</v>
      </c>
      <c r="E435" s="5">
        <v>31</v>
      </c>
      <c r="F435" s="5" t="s">
        <v>529</v>
      </c>
      <c r="G435" s="5">
        <v>13</v>
      </c>
      <c r="H435" s="26">
        <v>0.111631944444444</v>
      </c>
      <c r="I435" s="7">
        <v>0.021412037037037</v>
      </c>
      <c r="J435" s="5">
        <v>185</v>
      </c>
      <c r="K435" s="26">
        <v>0.0580208333333333</v>
      </c>
      <c r="L435" s="5">
        <v>590</v>
      </c>
      <c r="M435" s="5">
        <v>-291</v>
      </c>
      <c r="N435" s="26">
        <v>0.0321990740740741</v>
      </c>
      <c r="O435" s="5">
        <v>373</v>
      </c>
      <c r="P435" s="41">
        <f t="shared" si="1"/>
        <v>42</v>
      </c>
      <c r="Q435" s="7">
        <v>0.0342592592592593</v>
      </c>
      <c r="R435" s="42" t="s">
        <v>483</v>
      </c>
      <c r="S435" s="5" t="s">
        <v>483</v>
      </c>
    </row>
    <row r="436" spans="1:19" ht="14.25">
      <c r="A436" s="1">
        <v>435</v>
      </c>
      <c r="B436" s="1">
        <v>2</v>
      </c>
      <c r="C436" t="s">
        <v>2552</v>
      </c>
      <c r="D436" s="1" t="s">
        <v>1590</v>
      </c>
      <c r="E436" s="1">
        <v>403</v>
      </c>
      <c r="F436" s="1" t="s">
        <v>498</v>
      </c>
      <c r="G436" s="1">
        <v>172</v>
      </c>
      <c r="H436" s="24">
        <v>0.11172453703703701</v>
      </c>
      <c r="I436" s="4">
        <v>0.028287037037037003</v>
      </c>
      <c r="J436" s="1">
        <v>590</v>
      </c>
      <c r="K436" s="24">
        <v>0.0488194444444444</v>
      </c>
      <c r="L436" s="1">
        <v>224</v>
      </c>
      <c r="M436" s="1">
        <v>199</v>
      </c>
      <c r="N436" s="24">
        <v>0.034618055555555596</v>
      </c>
      <c r="O436" s="1">
        <v>489</v>
      </c>
      <c r="P436" s="38">
        <f t="shared" si="1"/>
        <v>-44</v>
      </c>
      <c r="Q436" s="4">
        <v>0.0343518518518518</v>
      </c>
      <c r="R436" s="40" t="s">
        <v>680</v>
      </c>
      <c r="S436" s="1" t="s">
        <v>2553</v>
      </c>
    </row>
    <row r="437" spans="1:19" ht="14.25">
      <c r="A437" s="1">
        <v>436</v>
      </c>
      <c r="B437" s="1">
        <v>1</v>
      </c>
      <c r="C437" t="s">
        <v>1354</v>
      </c>
      <c r="D437" s="1" t="s">
        <v>1590</v>
      </c>
      <c r="E437" s="1">
        <v>404</v>
      </c>
      <c r="F437" s="1" t="s">
        <v>482</v>
      </c>
      <c r="G437" s="1">
        <v>29</v>
      </c>
      <c r="H437" s="24">
        <v>0.111759259259259</v>
      </c>
      <c r="I437" s="4">
        <v>0.025208333333333298</v>
      </c>
      <c r="J437" s="1">
        <v>454</v>
      </c>
      <c r="K437" s="24">
        <v>0.0540972222222222</v>
      </c>
      <c r="L437" s="1">
        <v>480</v>
      </c>
      <c r="M437" s="1">
        <v>-15</v>
      </c>
      <c r="N437" s="24">
        <v>0.0324537037037037</v>
      </c>
      <c r="O437" s="1">
        <v>388</v>
      </c>
      <c r="P437" s="38">
        <f t="shared" si="1"/>
        <v>33</v>
      </c>
      <c r="Q437" s="4">
        <v>0.0343865740740741</v>
      </c>
      <c r="R437" s="40"/>
      <c r="S437"/>
    </row>
    <row r="438" spans="1:19" ht="14.25">
      <c r="A438" s="1">
        <v>437</v>
      </c>
      <c r="B438" s="1">
        <v>2</v>
      </c>
      <c r="C438" t="s">
        <v>2554</v>
      </c>
      <c r="D438" s="1" t="s">
        <v>1590</v>
      </c>
      <c r="E438" s="1">
        <v>405</v>
      </c>
      <c r="F438" s="1" t="s">
        <v>482</v>
      </c>
      <c r="G438" s="1">
        <v>30</v>
      </c>
      <c r="H438" s="24">
        <v>0.111863425925926</v>
      </c>
      <c r="I438" s="4">
        <v>0.0298263888888889</v>
      </c>
      <c r="J438" s="1">
        <v>623</v>
      </c>
      <c r="K438" s="24">
        <v>0.0515740740740741</v>
      </c>
      <c r="L438" s="1">
        <v>371</v>
      </c>
      <c r="M438" s="1">
        <v>95</v>
      </c>
      <c r="N438" s="24">
        <v>0.030462962962963</v>
      </c>
      <c r="O438" s="1">
        <v>267</v>
      </c>
      <c r="P438" s="38">
        <f t="shared" si="1"/>
        <v>91</v>
      </c>
      <c r="Q438" s="4">
        <v>0.0344907407407407</v>
      </c>
      <c r="R438" s="40" t="s">
        <v>792</v>
      </c>
      <c r="S438" s="1" t="s">
        <v>2555</v>
      </c>
    </row>
    <row r="439" spans="1:19" ht="14.25">
      <c r="A439" s="1">
        <v>438</v>
      </c>
      <c r="B439" s="1">
        <v>2</v>
      </c>
      <c r="C439" t="s">
        <v>2556</v>
      </c>
      <c r="D439" s="1" t="s">
        <v>1590</v>
      </c>
      <c r="E439" s="1">
        <v>406</v>
      </c>
      <c r="F439" s="1" t="s">
        <v>442</v>
      </c>
      <c r="G439" s="1">
        <v>173</v>
      </c>
      <c r="H439" s="24">
        <v>0.11193287037037</v>
      </c>
      <c r="I439" s="4">
        <v>0.0246643518518519</v>
      </c>
      <c r="J439" s="1">
        <v>430</v>
      </c>
      <c r="K439" s="24">
        <v>0.0531018518518519</v>
      </c>
      <c r="L439" s="1">
        <v>429</v>
      </c>
      <c r="M439" s="1">
        <v>14</v>
      </c>
      <c r="N439" s="24">
        <v>0.0341666666666667</v>
      </c>
      <c r="O439" s="1">
        <v>473</v>
      </c>
      <c r="P439" s="38">
        <f t="shared" si="1"/>
        <v>-22</v>
      </c>
      <c r="Q439" s="4">
        <v>0.0345601851851852</v>
      </c>
      <c r="R439" s="40" t="s">
        <v>1061</v>
      </c>
      <c r="S439" s="1" t="s">
        <v>2557</v>
      </c>
    </row>
    <row r="440" spans="1:19" ht="14.25">
      <c r="A440" s="1">
        <v>439</v>
      </c>
      <c r="B440" s="1">
        <v>1</v>
      </c>
      <c r="C440" t="s">
        <v>2558</v>
      </c>
      <c r="D440" s="1" t="s">
        <v>1590</v>
      </c>
      <c r="E440" s="1">
        <v>407</v>
      </c>
      <c r="F440" s="1" t="s">
        <v>498</v>
      </c>
      <c r="G440" s="1">
        <v>174</v>
      </c>
      <c r="H440" s="24">
        <v>0.11195601851851901</v>
      </c>
      <c r="I440" s="4">
        <v>0.028541666666666698</v>
      </c>
      <c r="J440" s="1">
        <v>598</v>
      </c>
      <c r="K440" s="24">
        <v>0.0480671296296296</v>
      </c>
      <c r="L440" s="1">
        <v>181</v>
      </c>
      <c r="M440" s="1">
        <v>222</v>
      </c>
      <c r="N440" s="24">
        <v>0.0353472222222222</v>
      </c>
      <c r="O440" s="1">
        <v>518</v>
      </c>
      <c r="P440" s="38">
        <f t="shared" si="1"/>
        <v>-63</v>
      </c>
      <c r="Q440" s="4">
        <v>0.0345833333333333</v>
      </c>
      <c r="R440" s="40" t="s">
        <v>943</v>
      </c>
      <c r="S440" s="1" t="s">
        <v>2559</v>
      </c>
    </row>
    <row r="441" spans="1:19" ht="14.25">
      <c r="A441" s="1">
        <v>440</v>
      </c>
      <c r="B441" s="1">
        <v>1</v>
      </c>
      <c r="C441" t="s">
        <v>2560</v>
      </c>
      <c r="D441" s="1" t="s">
        <v>1590</v>
      </c>
      <c r="E441" s="1">
        <v>408</v>
      </c>
      <c r="F441" s="1" t="s">
        <v>716</v>
      </c>
      <c r="G441" s="1">
        <v>12</v>
      </c>
      <c r="H441" s="24">
        <v>0.11200231481481501</v>
      </c>
      <c r="I441" s="4">
        <v>0.0232291666666667</v>
      </c>
      <c r="J441" s="1">
        <v>323</v>
      </c>
      <c r="K441" s="24">
        <v>0.0553240740740741</v>
      </c>
      <c r="L441" s="1">
        <v>525</v>
      </c>
      <c r="M441" s="1">
        <v>-120</v>
      </c>
      <c r="N441" s="24">
        <v>0.033449074074074096</v>
      </c>
      <c r="O441" s="1">
        <v>433</v>
      </c>
      <c r="P441" s="38">
        <f t="shared" si="1"/>
        <v>3</v>
      </c>
      <c r="Q441" s="4">
        <v>0.0346296296296296</v>
      </c>
      <c r="R441" s="40" t="s">
        <v>452</v>
      </c>
      <c r="S441" s="1" t="s">
        <v>2561</v>
      </c>
    </row>
    <row r="442" spans="1:19" ht="14.25">
      <c r="A442" s="1">
        <v>441</v>
      </c>
      <c r="B442" s="1">
        <v>1</v>
      </c>
      <c r="C442" t="s">
        <v>2562</v>
      </c>
      <c r="D442" s="1" t="s">
        <v>1590</v>
      </c>
      <c r="E442" s="1">
        <v>409</v>
      </c>
      <c r="F442" s="1" t="s">
        <v>498</v>
      </c>
      <c r="G442" s="1">
        <v>175</v>
      </c>
      <c r="H442" s="24">
        <v>0.112037037037037</v>
      </c>
      <c r="I442" s="4">
        <v>0.0221296296296296</v>
      </c>
      <c r="J442" s="1">
        <v>242</v>
      </c>
      <c r="K442" s="24">
        <v>0.059872685185185195</v>
      </c>
      <c r="L442" s="1">
        <v>624</v>
      </c>
      <c r="M442" s="1">
        <v>-296</v>
      </c>
      <c r="N442" s="24">
        <v>0.0300347222222222</v>
      </c>
      <c r="O442" s="1">
        <v>236</v>
      </c>
      <c r="P442" s="38">
        <f t="shared" si="1"/>
        <v>97</v>
      </c>
      <c r="Q442" s="4">
        <v>0.0346643518518518</v>
      </c>
      <c r="R442" s="40" t="s">
        <v>483</v>
      </c>
      <c r="S442" s="1" t="s">
        <v>483</v>
      </c>
    </row>
    <row r="443" spans="1:19" ht="14.25">
      <c r="A443" s="5">
        <v>442</v>
      </c>
      <c r="B443" s="5">
        <v>0</v>
      </c>
      <c r="C443" s="6" t="s">
        <v>2563</v>
      </c>
      <c r="D443" s="5" t="s">
        <v>20</v>
      </c>
      <c r="E443" s="5">
        <v>32</v>
      </c>
      <c r="F443" s="5" t="s">
        <v>683</v>
      </c>
      <c r="G443" s="5">
        <v>19</v>
      </c>
      <c r="H443" s="26">
        <v>0.11212962962963</v>
      </c>
      <c r="I443" s="7">
        <v>0.0210300925925926</v>
      </c>
      <c r="J443" s="5">
        <v>167</v>
      </c>
      <c r="K443" s="26">
        <v>0.0551388888888889</v>
      </c>
      <c r="L443" s="5">
        <v>516</v>
      </c>
      <c r="M443" s="5">
        <v>-199</v>
      </c>
      <c r="N443" s="26">
        <v>0.035960648148148096</v>
      </c>
      <c r="O443" s="5">
        <v>540</v>
      </c>
      <c r="P443" s="41">
        <f t="shared" si="1"/>
        <v>-76</v>
      </c>
      <c r="Q443" s="7">
        <v>0.034756944444444396</v>
      </c>
      <c r="R443" s="42" t="s">
        <v>884</v>
      </c>
      <c r="S443" s="5" t="s">
        <v>2564</v>
      </c>
    </row>
    <row r="444" spans="1:19" ht="14.25">
      <c r="A444" s="1">
        <v>443</v>
      </c>
      <c r="B444" s="1">
        <v>2</v>
      </c>
      <c r="C444" t="s">
        <v>2565</v>
      </c>
      <c r="D444" s="1" t="s">
        <v>1590</v>
      </c>
      <c r="E444" s="1">
        <v>410</v>
      </c>
      <c r="F444" s="1" t="s">
        <v>507</v>
      </c>
      <c r="G444" s="1">
        <v>183</v>
      </c>
      <c r="H444" s="24">
        <v>0.112210648148148</v>
      </c>
      <c r="I444" s="4">
        <v>0.0258333333333333</v>
      </c>
      <c r="J444" s="1">
        <v>490</v>
      </c>
      <c r="K444" s="24">
        <v>0.0513541666666667</v>
      </c>
      <c r="L444" s="1">
        <v>360</v>
      </c>
      <c r="M444" s="1">
        <v>96</v>
      </c>
      <c r="N444" s="24">
        <v>0.0350231481481481</v>
      </c>
      <c r="O444" s="1">
        <v>506</v>
      </c>
      <c r="P444" s="38">
        <f t="shared" si="1"/>
        <v>-49</v>
      </c>
      <c r="Q444" s="4">
        <v>0.034837962962963</v>
      </c>
      <c r="R444" s="40" t="s">
        <v>920</v>
      </c>
      <c r="S444" s="1" t="s">
        <v>2566</v>
      </c>
    </row>
    <row r="445" spans="1:19" ht="14.25">
      <c r="A445" s="1">
        <v>444</v>
      </c>
      <c r="B445" s="1">
        <v>2</v>
      </c>
      <c r="C445" t="s">
        <v>2567</v>
      </c>
      <c r="D445" s="1" t="s">
        <v>1590</v>
      </c>
      <c r="E445" s="1">
        <v>411</v>
      </c>
      <c r="F445" s="1" t="s">
        <v>482</v>
      </c>
      <c r="G445" s="1">
        <v>31</v>
      </c>
      <c r="H445" s="24">
        <v>0.11223379629629601</v>
      </c>
      <c r="I445" s="4">
        <v>0.0252546296296296</v>
      </c>
      <c r="J445" s="1">
        <v>456</v>
      </c>
      <c r="K445" s="24">
        <v>0.051134259259259296</v>
      </c>
      <c r="L445" s="1">
        <v>349</v>
      </c>
      <c r="M445" s="1">
        <v>85</v>
      </c>
      <c r="N445" s="24">
        <v>0.0358449074074074</v>
      </c>
      <c r="O445" s="1">
        <v>534</v>
      </c>
      <c r="P445" s="38">
        <f t="shared" si="1"/>
        <v>-73</v>
      </c>
      <c r="Q445" s="4">
        <v>0.0348611111111111</v>
      </c>
      <c r="R445" s="40" t="s">
        <v>879</v>
      </c>
      <c r="S445" s="1" t="s">
        <v>2568</v>
      </c>
    </row>
    <row r="446" spans="1:19" ht="14.25">
      <c r="A446" s="16">
        <v>445</v>
      </c>
      <c r="B446" s="16">
        <v>0</v>
      </c>
      <c r="C446" s="17" t="s">
        <v>2569</v>
      </c>
      <c r="D446" s="16" t="s">
        <v>20</v>
      </c>
      <c r="E446" s="16">
        <v>33</v>
      </c>
      <c r="F446" s="16" t="s">
        <v>704</v>
      </c>
      <c r="G446" s="16">
        <v>14</v>
      </c>
      <c r="H446" s="27">
        <v>0.11228009259259301</v>
      </c>
      <c r="I446" s="19">
        <v>0.0207986111111111</v>
      </c>
      <c r="J446" s="36">
        <v>156</v>
      </c>
      <c r="K446" s="27">
        <v>0.0563773148148148</v>
      </c>
      <c r="L446" s="16">
        <v>554</v>
      </c>
      <c r="M446" s="16">
        <v>-237</v>
      </c>
      <c r="N446" s="27">
        <v>0.0351041666666667</v>
      </c>
      <c r="O446" s="16">
        <v>510</v>
      </c>
      <c r="P446" s="16">
        <f t="shared" si="1"/>
        <v>-52</v>
      </c>
      <c r="Q446" s="19">
        <v>0.0349074074074074</v>
      </c>
      <c r="R446" s="37" t="s">
        <v>53</v>
      </c>
      <c r="S446" s="16" t="s">
        <v>2570</v>
      </c>
    </row>
    <row r="447" spans="1:19" ht="14.25">
      <c r="A447" s="1">
        <v>446</v>
      </c>
      <c r="B447" s="1">
        <v>1</v>
      </c>
      <c r="C447" t="s">
        <v>2571</v>
      </c>
      <c r="D447" s="1" t="s">
        <v>1590</v>
      </c>
      <c r="E447" s="1">
        <v>412</v>
      </c>
      <c r="F447" s="1" t="s">
        <v>716</v>
      </c>
      <c r="G447" s="1">
        <v>13</v>
      </c>
      <c r="H447" s="24">
        <v>0.112326388888889</v>
      </c>
      <c r="I447" s="4">
        <v>0.021597222222222198</v>
      </c>
      <c r="J447" s="1">
        <v>200</v>
      </c>
      <c r="K447" s="24">
        <v>0.0537268518518519</v>
      </c>
      <c r="L447" s="1">
        <v>464</v>
      </c>
      <c r="M447" s="1">
        <v>-140</v>
      </c>
      <c r="N447" s="24">
        <v>0.0370023148148148</v>
      </c>
      <c r="O447" s="1">
        <v>572</v>
      </c>
      <c r="P447" s="38">
        <f t="shared" si="1"/>
        <v>-106</v>
      </c>
      <c r="Q447" s="4">
        <v>0.0349537037037037</v>
      </c>
      <c r="R447" s="40" t="s">
        <v>754</v>
      </c>
      <c r="S447" s="1" t="s">
        <v>2572</v>
      </c>
    </row>
    <row r="448" spans="1:19" ht="14.25">
      <c r="A448" s="1">
        <v>447</v>
      </c>
      <c r="B448" s="1">
        <v>1</v>
      </c>
      <c r="C448" t="s">
        <v>2573</v>
      </c>
      <c r="D448" s="1" t="s">
        <v>1590</v>
      </c>
      <c r="E448" s="1">
        <v>413</v>
      </c>
      <c r="F448" s="1" t="s">
        <v>482</v>
      </c>
      <c r="G448" s="1">
        <v>32</v>
      </c>
      <c r="H448" s="24">
        <v>0.11233796296296301</v>
      </c>
      <c r="I448" s="4">
        <v>0.0231828703703704</v>
      </c>
      <c r="J448" s="1">
        <v>318</v>
      </c>
      <c r="K448" s="24">
        <v>0.0551736111111111</v>
      </c>
      <c r="L448" s="1">
        <v>518</v>
      </c>
      <c r="M448" s="1">
        <v>-119</v>
      </c>
      <c r="N448" s="24">
        <v>0.0339814814814815</v>
      </c>
      <c r="O448" s="1">
        <v>467</v>
      </c>
      <c r="P448" s="38">
        <f t="shared" si="1"/>
        <v>-10</v>
      </c>
      <c r="Q448" s="4">
        <v>0.034965277777777796</v>
      </c>
      <c r="R448" s="40" t="s">
        <v>513</v>
      </c>
      <c r="S448" s="1" t="s">
        <v>2574</v>
      </c>
    </row>
    <row r="449" spans="1:19" ht="14.25">
      <c r="A449" s="1">
        <v>448</v>
      </c>
      <c r="B449" s="1">
        <v>1</v>
      </c>
      <c r="C449" t="s">
        <v>2575</v>
      </c>
      <c r="D449" s="1" t="s">
        <v>1590</v>
      </c>
      <c r="E449" s="1">
        <v>414</v>
      </c>
      <c r="F449" s="1" t="s">
        <v>442</v>
      </c>
      <c r="G449" s="1">
        <v>176</v>
      </c>
      <c r="H449" s="24">
        <v>0.112430555555556</v>
      </c>
      <c r="I449" s="4">
        <v>0.028124999999999997</v>
      </c>
      <c r="J449" s="1">
        <v>587</v>
      </c>
      <c r="K449" s="24">
        <v>0.0523611111111111</v>
      </c>
      <c r="L449" s="1">
        <v>398</v>
      </c>
      <c r="M449" s="1">
        <v>85</v>
      </c>
      <c r="N449" s="24">
        <v>0.0319444444444444</v>
      </c>
      <c r="O449" s="1">
        <v>358</v>
      </c>
      <c r="P449" s="38">
        <f t="shared" si="1"/>
        <v>54</v>
      </c>
      <c r="Q449" s="4">
        <v>0.0350578703703704</v>
      </c>
      <c r="R449" s="40" t="s">
        <v>2576</v>
      </c>
      <c r="S449" s="1" t="s">
        <v>2577</v>
      </c>
    </row>
    <row r="450" spans="1:19" ht="14.25">
      <c r="A450" s="5">
        <v>449</v>
      </c>
      <c r="B450" s="5">
        <v>0</v>
      </c>
      <c r="C450" s="6" t="s">
        <v>2578</v>
      </c>
      <c r="D450" s="5" t="s">
        <v>20</v>
      </c>
      <c r="E450" s="5">
        <v>34</v>
      </c>
      <c r="F450" s="5" t="s">
        <v>529</v>
      </c>
      <c r="G450" s="5">
        <v>15</v>
      </c>
      <c r="H450" s="26">
        <v>0.11244212962963</v>
      </c>
      <c r="I450" s="7">
        <v>0.0216550925925926</v>
      </c>
      <c r="J450" s="5">
        <v>207</v>
      </c>
      <c r="K450" s="26">
        <v>0.0540740740740741</v>
      </c>
      <c r="L450" s="5">
        <v>478</v>
      </c>
      <c r="M450" s="5">
        <v>-142</v>
      </c>
      <c r="N450" s="26">
        <v>0.036712962962963</v>
      </c>
      <c r="O450" s="5">
        <v>564</v>
      </c>
      <c r="P450" s="41">
        <f t="shared" si="1"/>
        <v>-100</v>
      </c>
      <c r="Q450" s="7">
        <v>0.035069444444444396</v>
      </c>
      <c r="R450" s="42" t="s">
        <v>810</v>
      </c>
      <c r="S450" s="5" t="s">
        <v>2579</v>
      </c>
    </row>
    <row r="451" spans="1:19" ht="14.25">
      <c r="A451" s="1">
        <v>450</v>
      </c>
      <c r="B451" s="1">
        <v>2</v>
      </c>
      <c r="C451" t="s">
        <v>2580</v>
      </c>
      <c r="D451" s="1" t="s">
        <v>1590</v>
      </c>
      <c r="E451" s="1">
        <v>415</v>
      </c>
      <c r="F451" s="1" t="s">
        <v>482</v>
      </c>
      <c r="G451" s="1">
        <v>33</v>
      </c>
      <c r="H451" s="24">
        <v>0.11246527777777801</v>
      </c>
      <c r="I451" s="4">
        <v>0.0275578703703704</v>
      </c>
      <c r="J451" s="1">
        <v>568</v>
      </c>
      <c r="K451" s="24">
        <v>0.0509606481481482</v>
      </c>
      <c r="L451" s="1">
        <v>338</v>
      </c>
      <c r="M451" s="1">
        <v>127</v>
      </c>
      <c r="N451" s="24">
        <v>0.0339467592592593</v>
      </c>
      <c r="O451" s="1">
        <v>460</v>
      </c>
      <c r="P451" s="38">
        <f t="shared" si="1"/>
        <v>-9</v>
      </c>
      <c r="Q451" s="4">
        <v>0.0350925925925926</v>
      </c>
      <c r="R451" s="40" t="s">
        <v>513</v>
      </c>
      <c r="S451" s="1" t="s">
        <v>2581</v>
      </c>
    </row>
    <row r="452" spans="1:19" ht="14.25">
      <c r="A452" s="1">
        <v>451</v>
      </c>
      <c r="B452" s="1">
        <v>1</v>
      </c>
      <c r="C452" t="s">
        <v>2582</v>
      </c>
      <c r="D452" s="1" t="s">
        <v>1590</v>
      </c>
      <c r="E452" s="1">
        <v>416</v>
      </c>
      <c r="F452" s="1" t="s">
        <v>442</v>
      </c>
      <c r="G452" s="1">
        <v>177</v>
      </c>
      <c r="H452" s="24">
        <v>0.11256944444444401</v>
      </c>
      <c r="I452" s="4">
        <v>0.0258564814814815</v>
      </c>
      <c r="J452" s="1">
        <v>492</v>
      </c>
      <c r="K452" s="24">
        <v>0.0552314814814815</v>
      </c>
      <c r="L452" s="1">
        <v>520</v>
      </c>
      <c r="M452" s="1">
        <v>-27</v>
      </c>
      <c r="N452" s="24">
        <v>0.0314814814814815</v>
      </c>
      <c r="O452" s="1">
        <v>325</v>
      </c>
      <c r="P452" s="38">
        <f t="shared" si="1"/>
        <v>68</v>
      </c>
      <c r="Q452" s="4">
        <v>0.0351967592592593</v>
      </c>
      <c r="R452" s="40" t="s">
        <v>1264</v>
      </c>
      <c r="S452" s="1" t="s">
        <v>2583</v>
      </c>
    </row>
    <row r="453" spans="1:19" ht="14.25">
      <c r="A453" s="1">
        <v>452</v>
      </c>
      <c r="B453" s="1">
        <v>1</v>
      </c>
      <c r="C453" t="s">
        <v>2584</v>
      </c>
      <c r="D453" s="1" t="s">
        <v>1590</v>
      </c>
      <c r="E453" s="1">
        <v>417</v>
      </c>
      <c r="F453" s="1" t="s">
        <v>485</v>
      </c>
      <c r="G453" s="1">
        <v>184</v>
      </c>
      <c r="H453" s="24">
        <v>0.112604166666667</v>
      </c>
      <c r="I453" s="4">
        <v>0.0257638888888889</v>
      </c>
      <c r="J453" s="1">
        <v>484</v>
      </c>
      <c r="K453" s="24">
        <v>0.0533217592592593</v>
      </c>
      <c r="L453" s="1">
        <v>441</v>
      </c>
      <c r="M453" s="1">
        <v>22</v>
      </c>
      <c r="N453" s="24">
        <v>0.033518518518518496</v>
      </c>
      <c r="O453" s="1">
        <v>437</v>
      </c>
      <c r="P453" s="38">
        <f t="shared" si="1"/>
        <v>10</v>
      </c>
      <c r="Q453" s="4">
        <v>0.0352314814814815</v>
      </c>
      <c r="R453" s="40" t="s">
        <v>943</v>
      </c>
      <c r="S453" s="1" t="s">
        <v>2585</v>
      </c>
    </row>
    <row r="454" spans="1:19" ht="14.25">
      <c r="A454" s="1">
        <v>453</v>
      </c>
      <c r="B454" s="1">
        <v>1</v>
      </c>
      <c r="C454" t="s">
        <v>2586</v>
      </c>
      <c r="D454" s="1" t="s">
        <v>1590</v>
      </c>
      <c r="E454" s="1">
        <v>418</v>
      </c>
      <c r="F454" s="1" t="s">
        <v>580</v>
      </c>
      <c r="G454" s="1">
        <v>185</v>
      </c>
      <c r="H454" s="24">
        <v>0.11262731481481501</v>
      </c>
      <c r="I454" s="4">
        <v>0.0226851851851852</v>
      </c>
      <c r="J454" s="1">
        <v>285</v>
      </c>
      <c r="K454" s="24">
        <v>0.0533680555555556</v>
      </c>
      <c r="L454" s="1">
        <v>446</v>
      </c>
      <c r="M454" s="1">
        <v>-77</v>
      </c>
      <c r="N454" s="24">
        <v>0.0365740740740741</v>
      </c>
      <c r="O454" s="1">
        <v>559</v>
      </c>
      <c r="P454" s="38">
        <f t="shared" si="1"/>
        <v>-91</v>
      </c>
      <c r="Q454" s="4">
        <v>0.0352546296296296</v>
      </c>
      <c r="R454" s="40" t="s">
        <v>476</v>
      </c>
      <c r="S454" s="1" t="s">
        <v>2587</v>
      </c>
    </row>
    <row r="455" spans="1:19" ht="14.25">
      <c r="A455" s="5">
        <v>454</v>
      </c>
      <c r="B455" s="5">
        <v>0</v>
      </c>
      <c r="C455" s="6" t="s">
        <v>2588</v>
      </c>
      <c r="D455" s="5" t="s">
        <v>20</v>
      </c>
      <c r="E455" s="5">
        <v>35</v>
      </c>
      <c r="F455" s="5" t="s">
        <v>683</v>
      </c>
      <c r="G455" s="5">
        <v>20</v>
      </c>
      <c r="H455" s="26">
        <v>0.11263888888888901</v>
      </c>
      <c r="I455" s="7">
        <v>0.0232060185185185</v>
      </c>
      <c r="J455" s="5">
        <v>321</v>
      </c>
      <c r="K455" s="26">
        <v>0.0577546296296296</v>
      </c>
      <c r="L455" s="5">
        <v>586</v>
      </c>
      <c r="M455" s="5">
        <v>-194</v>
      </c>
      <c r="N455" s="26">
        <v>0.0316782407407407</v>
      </c>
      <c r="O455" s="5">
        <v>341</v>
      </c>
      <c r="P455" s="41">
        <f t="shared" si="1"/>
        <v>61</v>
      </c>
      <c r="Q455" s="7">
        <v>0.0352662037037037</v>
      </c>
      <c r="R455" s="42" t="s">
        <v>988</v>
      </c>
      <c r="S455" s="5" t="s">
        <v>2589</v>
      </c>
    </row>
    <row r="456" spans="1:19" ht="14.25">
      <c r="A456" s="1">
        <v>455</v>
      </c>
      <c r="B456" s="1">
        <v>1</v>
      </c>
      <c r="C456" t="s">
        <v>2590</v>
      </c>
      <c r="D456" s="1" t="s">
        <v>1590</v>
      </c>
      <c r="E456" s="1">
        <v>419</v>
      </c>
      <c r="F456" s="1" t="s">
        <v>482</v>
      </c>
      <c r="G456" s="1">
        <v>34</v>
      </c>
      <c r="H456" s="24">
        <v>0.11265046296296301</v>
      </c>
      <c r="I456" s="4">
        <v>0.0234953703703704</v>
      </c>
      <c r="J456" s="1">
        <v>348</v>
      </c>
      <c r="K456" s="24">
        <v>0.055335648148148196</v>
      </c>
      <c r="L456" s="1">
        <v>526</v>
      </c>
      <c r="M456" s="1">
        <v>-103</v>
      </c>
      <c r="N456" s="24">
        <v>0.0338194444444444</v>
      </c>
      <c r="O456" s="1">
        <v>452</v>
      </c>
      <c r="P456" s="38">
        <f t="shared" si="1"/>
        <v>-4</v>
      </c>
      <c r="Q456" s="4">
        <v>0.0352777777777778</v>
      </c>
      <c r="R456" s="40" t="s">
        <v>1137</v>
      </c>
      <c r="S456" s="1" t="s">
        <v>2591</v>
      </c>
    </row>
    <row r="457" spans="1:19" ht="14.25">
      <c r="A457" s="1">
        <v>456</v>
      </c>
      <c r="B457" s="1">
        <v>2</v>
      </c>
      <c r="C457" t="s">
        <v>2592</v>
      </c>
      <c r="D457" s="1" t="s">
        <v>1590</v>
      </c>
      <c r="E457" s="1">
        <v>420</v>
      </c>
      <c r="F457" s="1" t="s">
        <v>1049</v>
      </c>
      <c r="G457" s="1">
        <v>2</v>
      </c>
      <c r="H457" s="24">
        <v>0.11265046296296301</v>
      </c>
      <c r="I457" s="4">
        <v>0.024837962962963003</v>
      </c>
      <c r="J457" s="1">
        <v>437</v>
      </c>
      <c r="K457" s="24">
        <v>0.0532407407407407</v>
      </c>
      <c r="L457" s="1">
        <v>438</v>
      </c>
      <c r="M457" s="1">
        <v>11</v>
      </c>
      <c r="N457" s="24">
        <v>0.0345717592592593</v>
      </c>
      <c r="O457" s="1">
        <v>486</v>
      </c>
      <c r="P457" s="38">
        <f t="shared" si="1"/>
        <v>-30</v>
      </c>
      <c r="Q457" s="4">
        <v>0.0352777777777778</v>
      </c>
      <c r="R457" s="40" t="s">
        <v>2593</v>
      </c>
      <c r="S457" s="1" t="s">
        <v>2594</v>
      </c>
    </row>
    <row r="458" spans="1:19" ht="14.25">
      <c r="A458" s="1">
        <v>457</v>
      </c>
      <c r="B458" s="1">
        <v>1</v>
      </c>
      <c r="C458" t="s">
        <v>2595</v>
      </c>
      <c r="D458" s="1" t="s">
        <v>1590</v>
      </c>
      <c r="E458" s="1">
        <v>421</v>
      </c>
      <c r="F458" s="1" t="s">
        <v>498</v>
      </c>
      <c r="G458" s="1">
        <v>178</v>
      </c>
      <c r="H458" s="24">
        <v>0.11269675925925901</v>
      </c>
      <c r="I458" s="4">
        <v>0.025150462962963003</v>
      </c>
      <c r="J458" s="1">
        <v>450</v>
      </c>
      <c r="K458" s="24">
        <v>0.0531481481481482</v>
      </c>
      <c r="L458" s="1">
        <v>434</v>
      </c>
      <c r="M458" s="1">
        <v>17</v>
      </c>
      <c r="N458" s="24">
        <v>0.0343981481481481</v>
      </c>
      <c r="O458" s="1">
        <v>481</v>
      </c>
      <c r="P458" s="38">
        <f t="shared" si="1"/>
        <v>-24</v>
      </c>
      <c r="Q458" s="4">
        <v>0.0353240740740741</v>
      </c>
      <c r="R458" s="40" t="s">
        <v>1678</v>
      </c>
      <c r="S458" s="1" t="s">
        <v>2596</v>
      </c>
    </row>
    <row r="459" spans="1:19" ht="14.25">
      <c r="A459" s="1">
        <v>458</v>
      </c>
      <c r="B459" s="1">
        <v>2</v>
      </c>
      <c r="C459" t="s">
        <v>2597</v>
      </c>
      <c r="D459" s="1" t="s">
        <v>1590</v>
      </c>
      <c r="E459" s="1">
        <v>422</v>
      </c>
      <c r="F459" s="1" t="s">
        <v>498</v>
      </c>
      <c r="G459" s="1">
        <v>179</v>
      </c>
      <c r="H459" s="24">
        <v>0.11282407407407401</v>
      </c>
      <c r="I459" s="4">
        <v>0.0283333333333333</v>
      </c>
      <c r="J459" s="1">
        <v>592</v>
      </c>
      <c r="K459" s="24">
        <v>0.0526967592592593</v>
      </c>
      <c r="L459" s="1">
        <v>411</v>
      </c>
      <c r="M459" s="1">
        <v>75</v>
      </c>
      <c r="N459" s="24">
        <v>0.0317939814814815</v>
      </c>
      <c r="O459" s="1">
        <v>351</v>
      </c>
      <c r="P459" s="38">
        <f t="shared" si="1"/>
        <v>59</v>
      </c>
      <c r="Q459" s="4">
        <v>0.0354513888888889</v>
      </c>
      <c r="R459" s="40" t="s">
        <v>1340</v>
      </c>
      <c r="S459" s="1" t="s">
        <v>2598</v>
      </c>
    </row>
    <row r="460" spans="1:19" ht="14.25">
      <c r="A460" s="5">
        <v>459</v>
      </c>
      <c r="B460" s="5">
        <v>0</v>
      </c>
      <c r="C460" s="6" t="s">
        <v>2599</v>
      </c>
      <c r="D460" s="5" t="s">
        <v>20</v>
      </c>
      <c r="E460" s="5">
        <v>36</v>
      </c>
      <c r="F460" s="5" t="s">
        <v>529</v>
      </c>
      <c r="G460" s="5">
        <v>16</v>
      </c>
      <c r="H460" s="26">
        <v>0.11285879629629601</v>
      </c>
      <c r="I460" s="7">
        <v>0.0234953703703704</v>
      </c>
      <c r="J460" s="5">
        <v>349</v>
      </c>
      <c r="K460" s="26">
        <v>0.0555439814814815</v>
      </c>
      <c r="L460" s="5">
        <v>530</v>
      </c>
      <c r="M460" s="5">
        <v>-108</v>
      </c>
      <c r="N460" s="26">
        <v>0.0338194444444444</v>
      </c>
      <c r="O460" s="5">
        <v>453</v>
      </c>
      <c r="P460" s="41">
        <f t="shared" si="1"/>
        <v>-2</v>
      </c>
      <c r="Q460" s="7">
        <v>0.0354861111111111</v>
      </c>
      <c r="R460" s="42" t="s">
        <v>943</v>
      </c>
      <c r="S460" s="5" t="s">
        <v>2600</v>
      </c>
    </row>
    <row r="461" spans="1:19" ht="14.25">
      <c r="A461" s="1">
        <v>460</v>
      </c>
      <c r="B461" s="1">
        <v>2</v>
      </c>
      <c r="C461" t="s">
        <v>2601</v>
      </c>
      <c r="D461" s="1" t="s">
        <v>1590</v>
      </c>
      <c r="E461" s="1">
        <v>423</v>
      </c>
      <c r="F461" s="1" t="s">
        <v>482</v>
      </c>
      <c r="G461" s="1">
        <v>35</v>
      </c>
      <c r="H461" s="24">
        <v>0.11292824074074101</v>
      </c>
      <c r="I461" s="4">
        <v>0.0239814814814815</v>
      </c>
      <c r="J461" s="1">
        <v>380</v>
      </c>
      <c r="K461" s="24">
        <v>0.0538657407407407</v>
      </c>
      <c r="L461" s="1">
        <v>467</v>
      </c>
      <c r="M461" s="1">
        <v>-41</v>
      </c>
      <c r="N461" s="24">
        <v>0.0350810185185185</v>
      </c>
      <c r="O461" s="1">
        <v>509</v>
      </c>
      <c r="P461" s="38">
        <f t="shared" si="1"/>
        <v>-39</v>
      </c>
      <c r="Q461" s="4">
        <v>0.0355555555555556</v>
      </c>
      <c r="R461" s="40" t="s">
        <v>2602</v>
      </c>
      <c r="S461" s="1" t="s">
        <v>2603</v>
      </c>
    </row>
    <row r="462" spans="1:19" ht="14.25">
      <c r="A462" s="5">
        <v>461</v>
      </c>
      <c r="B462" s="5">
        <v>0</v>
      </c>
      <c r="C462" s="6" t="s">
        <v>2604</v>
      </c>
      <c r="D462" s="5" t="s">
        <v>20</v>
      </c>
      <c r="E462" s="5">
        <v>37</v>
      </c>
      <c r="F462" s="5" t="s">
        <v>633</v>
      </c>
      <c r="G462" s="5">
        <v>21</v>
      </c>
      <c r="H462" s="26">
        <v>0.112997685185185</v>
      </c>
      <c r="I462" s="7">
        <v>0.0204166666666667</v>
      </c>
      <c r="J462" s="5">
        <v>135</v>
      </c>
      <c r="K462" s="26">
        <v>0.0568518518518518</v>
      </c>
      <c r="L462" s="5">
        <v>569</v>
      </c>
      <c r="M462" s="5">
        <v>-261</v>
      </c>
      <c r="N462" s="26">
        <v>0.0357291666666667</v>
      </c>
      <c r="O462" s="5">
        <v>532</v>
      </c>
      <c r="P462" s="41">
        <f t="shared" si="1"/>
        <v>-65</v>
      </c>
      <c r="Q462" s="7">
        <v>0.035625</v>
      </c>
      <c r="R462" s="42" t="s">
        <v>884</v>
      </c>
      <c r="S462" s="5" t="s">
        <v>2605</v>
      </c>
    </row>
    <row r="463" spans="1:19" ht="14.25">
      <c r="A463" s="1">
        <v>462</v>
      </c>
      <c r="B463" s="1">
        <v>1</v>
      </c>
      <c r="C463" t="s">
        <v>2606</v>
      </c>
      <c r="D463" s="1" t="s">
        <v>1590</v>
      </c>
      <c r="E463" s="1">
        <v>424</v>
      </c>
      <c r="F463" s="1" t="s">
        <v>498</v>
      </c>
      <c r="G463" s="1">
        <v>180</v>
      </c>
      <c r="H463" s="24">
        <v>0.113009259259259</v>
      </c>
      <c r="I463" s="4">
        <v>0.0245023148148148</v>
      </c>
      <c r="J463" s="1">
        <v>420</v>
      </c>
      <c r="K463" s="24">
        <v>0.0512731481481482</v>
      </c>
      <c r="L463" s="1">
        <v>357</v>
      </c>
      <c r="M463" s="1">
        <v>69</v>
      </c>
      <c r="N463" s="24">
        <v>0.0372337962962963</v>
      </c>
      <c r="O463" s="1">
        <v>576</v>
      </c>
      <c r="P463" s="38">
        <f t="shared" si="1"/>
        <v>-111</v>
      </c>
      <c r="Q463" s="4">
        <v>0.0356365740740741</v>
      </c>
      <c r="R463" s="40" t="s">
        <v>943</v>
      </c>
      <c r="S463" s="1" t="s">
        <v>2607</v>
      </c>
    </row>
    <row r="464" spans="1:19" ht="14.25">
      <c r="A464" s="1">
        <v>463</v>
      </c>
      <c r="B464" s="1">
        <v>2</v>
      </c>
      <c r="C464" t="s">
        <v>2608</v>
      </c>
      <c r="D464" s="1" t="s">
        <v>1590</v>
      </c>
      <c r="E464" s="1">
        <v>425</v>
      </c>
      <c r="F464" s="1" t="s">
        <v>482</v>
      </c>
      <c r="G464" s="1">
        <v>36</v>
      </c>
      <c r="H464" s="24">
        <v>0.11302083333333302</v>
      </c>
      <c r="I464" s="4">
        <v>0.0254976851851852</v>
      </c>
      <c r="J464" s="1">
        <v>466</v>
      </c>
      <c r="K464" s="24">
        <v>0.0541782407407407</v>
      </c>
      <c r="L464" s="1">
        <v>483</v>
      </c>
      <c r="M464" s="1">
        <v>-17</v>
      </c>
      <c r="N464" s="24">
        <v>0.0333449074074074</v>
      </c>
      <c r="O464" s="1">
        <v>430</v>
      </c>
      <c r="P464" s="38">
        <f t="shared" si="1"/>
        <v>20</v>
      </c>
      <c r="Q464" s="4">
        <v>0.0356481481481481</v>
      </c>
      <c r="R464" s="40" t="s">
        <v>2609</v>
      </c>
      <c r="S464" s="1" t="s">
        <v>2610</v>
      </c>
    </row>
    <row r="465" spans="1:19" ht="14.25">
      <c r="A465" s="1">
        <v>464</v>
      </c>
      <c r="B465" s="1">
        <v>2</v>
      </c>
      <c r="C465" t="s">
        <v>2611</v>
      </c>
      <c r="D465" s="1" t="s">
        <v>1590</v>
      </c>
      <c r="E465" s="1">
        <v>426</v>
      </c>
      <c r="F465" s="1" t="s">
        <v>485</v>
      </c>
      <c r="G465" s="1">
        <v>186</v>
      </c>
      <c r="H465" s="24">
        <v>0.11304398148148101</v>
      </c>
      <c r="I465" s="4">
        <v>0.0260763888888889</v>
      </c>
      <c r="J465" s="1">
        <v>502</v>
      </c>
      <c r="K465" s="24">
        <v>0.0516550925925926</v>
      </c>
      <c r="L465" s="1">
        <v>375</v>
      </c>
      <c r="M465" s="1">
        <v>89</v>
      </c>
      <c r="N465" s="24">
        <v>0.0353125</v>
      </c>
      <c r="O465" s="1">
        <v>517</v>
      </c>
      <c r="P465" s="38">
        <f t="shared" si="1"/>
        <v>-51</v>
      </c>
      <c r="Q465" s="4">
        <v>0.0356712962962963</v>
      </c>
      <c r="R465" s="40" t="s">
        <v>2612</v>
      </c>
      <c r="S465" s="1" t="s">
        <v>2613</v>
      </c>
    </row>
    <row r="466" spans="1:19" ht="14.25">
      <c r="A466" s="1">
        <v>465</v>
      </c>
      <c r="B466" s="1">
        <v>2</v>
      </c>
      <c r="C466" t="s">
        <v>2614</v>
      </c>
      <c r="D466" s="1" t="s">
        <v>1590</v>
      </c>
      <c r="E466" s="1">
        <v>427</v>
      </c>
      <c r="F466" s="1" t="s">
        <v>485</v>
      </c>
      <c r="G466" s="1">
        <v>187</v>
      </c>
      <c r="H466" s="24">
        <v>0.11312499999999999</v>
      </c>
      <c r="I466" s="4">
        <v>0.0245833333333333</v>
      </c>
      <c r="J466" s="1">
        <v>426</v>
      </c>
      <c r="K466" s="24">
        <v>0.0560185185185185</v>
      </c>
      <c r="L466" s="1">
        <v>541</v>
      </c>
      <c r="M466" s="1">
        <v>-79</v>
      </c>
      <c r="N466" s="24">
        <v>0.0325231481481481</v>
      </c>
      <c r="O466" s="1">
        <v>393</v>
      </c>
      <c r="P466" s="38">
        <f t="shared" si="1"/>
        <v>40</v>
      </c>
      <c r="Q466" s="4">
        <v>0.0357523148148148</v>
      </c>
      <c r="R466" s="40" t="s">
        <v>940</v>
      </c>
      <c r="S466" s="1" t="s">
        <v>2615</v>
      </c>
    </row>
    <row r="467" spans="1:19" ht="14.25">
      <c r="A467" s="1">
        <v>466</v>
      </c>
      <c r="B467" s="1">
        <v>1</v>
      </c>
      <c r="C467" t="s">
        <v>2616</v>
      </c>
      <c r="D467" s="1" t="s">
        <v>1590</v>
      </c>
      <c r="E467" s="1">
        <v>428</v>
      </c>
      <c r="F467" s="1" t="s">
        <v>482</v>
      </c>
      <c r="G467" s="1">
        <v>37</v>
      </c>
      <c r="H467" s="24">
        <v>0.11314814814814801</v>
      </c>
      <c r="I467" s="4">
        <v>0.0304976851851852</v>
      </c>
      <c r="J467" s="1">
        <v>634</v>
      </c>
      <c r="K467" s="24">
        <v>0.0505671296296296</v>
      </c>
      <c r="L467" s="1">
        <v>319</v>
      </c>
      <c r="M467" s="1">
        <v>116</v>
      </c>
      <c r="N467" s="24">
        <v>0.0320833333333333</v>
      </c>
      <c r="O467" s="1">
        <v>369</v>
      </c>
      <c r="P467" s="38">
        <f t="shared" si="1"/>
        <v>52</v>
      </c>
      <c r="Q467" s="4">
        <v>0.035775462962963</v>
      </c>
      <c r="R467" s="40" t="s">
        <v>439</v>
      </c>
      <c r="S467" s="1" t="s">
        <v>2617</v>
      </c>
    </row>
    <row r="468" spans="1:19" ht="14.25">
      <c r="A468" s="5">
        <v>467</v>
      </c>
      <c r="B468" s="5">
        <v>0</v>
      </c>
      <c r="C468" s="6" t="s">
        <v>2618</v>
      </c>
      <c r="D468" s="5" t="s">
        <v>20</v>
      </c>
      <c r="E468" s="5">
        <v>38</v>
      </c>
      <c r="F468" s="5" t="s">
        <v>529</v>
      </c>
      <c r="G468" s="5">
        <v>17</v>
      </c>
      <c r="H468" s="26">
        <v>0.113287037037037</v>
      </c>
      <c r="I468" s="7">
        <v>0.0242824074074074</v>
      </c>
      <c r="J468" s="5">
        <v>403</v>
      </c>
      <c r="K468" s="26">
        <v>0.0545717592592593</v>
      </c>
      <c r="L468" s="5">
        <v>496</v>
      </c>
      <c r="M468" s="5">
        <v>-49</v>
      </c>
      <c r="N468" s="26">
        <v>0.0344328703703704</v>
      </c>
      <c r="O468" s="5">
        <v>483</v>
      </c>
      <c r="P468" s="41">
        <f t="shared" si="1"/>
        <v>-15</v>
      </c>
      <c r="Q468" s="7">
        <v>0.0359143518518519</v>
      </c>
      <c r="R468" s="42" t="s">
        <v>2619</v>
      </c>
      <c r="S468" s="5" t="s">
        <v>2620</v>
      </c>
    </row>
    <row r="469" spans="1:19" ht="14.25">
      <c r="A469" s="1">
        <v>468</v>
      </c>
      <c r="B469" s="1">
        <v>2</v>
      </c>
      <c r="C469" t="s">
        <v>2621</v>
      </c>
      <c r="D469" s="1" t="s">
        <v>1590</v>
      </c>
      <c r="E469" s="1">
        <v>429</v>
      </c>
      <c r="F469" s="1" t="s">
        <v>482</v>
      </c>
      <c r="G469" s="1">
        <v>38</v>
      </c>
      <c r="H469" s="24">
        <v>0.11349537037037</v>
      </c>
      <c r="I469" s="4">
        <v>0.0318865740740741</v>
      </c>
      <c r="J469" s="1">
        <v>648</v>
      </c>
      <c r="K469" s="24">
        <v>0.0472916666666667</v>
      </c>
      <c r="L469" s="1">
        <v>144</v>
      </c>
      <c r="M469" s="1">
        <v>184</v>
      </c>
      <c r="N469" s="24">
        <v>0.0343171296296296</v>
      </c>
      <c r="O469" s="1">
        <v>479</v>
      </c>
      <c r="P469" s="38">
        <f t="shared" si="1"/>
        <v>-4</v>
      </c>
      <c r="Q469" s="4">
        <v>0.0361226851851852</v>
      </c>
      <c r="R469" s="40" t="s">
        <v>446</v>
      </c>
      <c r="S469" s="1" t="s">
        <v>2622</v>
      </c>
    </row>
    <row r="470" spans="1:19" ht="14.25">
      <c r="A470" s="8">
        <v>469</v>
      </c>
      <c r="B470" s="8">
        <v>2</v>
      </c>
      <c r="C470" s="9" t="s">
        <v>2623</v>
      </c>
      <c r="D470" s="8" t="s">
        <v>1590</v>
      </c>
      <c r="E470" s="8">
        <v>430</v>
      </c>
      <c r="F470" s="8" t="s">
        <v>498</v>
      </c>
      <c r="G470" s="8">
        <v>181</v>
      </c>
      <c r="H470" s="25">
        <v>0.11353009259259302</v>
      </c>
      <c r="I470" s="11">
        <v>0.0270833333333333</v>
      </c>
      <c r="J470" s="8">
        <v>552</v>
      </c>
      <c r="K470" s="25">
        <v>0.0556365740740741</v>
      </c>
      <c r="L470" s="8">
        <v>531</v>
      </c>
      <c r="M470" s="8">
        <v>-2</v>
      </c>
      <c r="N470" s="25">
        <v>0.0308101851851852</v>
      </c>
      <c r="O470" s="35">
        <v>287</v>
      </c>
      <c r="P470" s="35">
        <f t="shared" si="1"/>
        <v>85</v>
      </c>
      <c r="Q470" s="11">
        <v>0.0361574074074074</v>
      </c>
      <c r="R470" s="30" t="s">
        <v>53</v>
      </c>
      <c r="S470" s="12" t="s">
        <v>2624</v>
      </c>
    </row>
    <row r="471" spans="1:19" ht="14.25">
      <c r="A471" s="1">
        <v>470</v>
      </c>
      <c r="B471" s="1">
        <v>1</v>
      </c>
      <c r="C471" t="s">
        <v>2625</v>
      </c>
      <c r="D471" s="1" t="s">
        <v>1590</v>
      </c>
      <c r="E471" s="1">
        <v>431</v>
      </c>
      <c r="F471" s="1" t="s">
        <v>498</v>
      </c>
      <c r="G471" s="1">
        <v>182</v>
      </c>
      <c r="H471" s="24">
        <v>0.113576388888889</v>
      </c>
      <c r="I471" s="4">
        <v>0.026689814814814798</v>
      </c>
      <c r="J471" s="1">
        <v>533</v>
      </c>
      <c r="K471" s="24">
        <v>0.0518055555555556</v>
      </c>
      <c r="L471" s="1">
        <v>379</v>
      </c>
      <c r="M471" s="1">
        <v>93</v>
      </c>
      <c r="N471" s="24">
        <v>0.0350810185185185</v>
      </c>
      <c r="O471" s="1">
        <v>508</v>
      </c>
      <c r="P471" s="38">
        <f t="shared" si="1"/>
        <v>-30</v>
      </c>
      <c r="Q471" s="4">
        <v>0.036203703703703696</v>
      </c>
      <c r="R471" s="40" t="s">
        <v>1025</v>
      </c>
      <c r="S471" s="1" t="s">
        <v>2626</v>
      </c>
    </row>
    <row r="472" spans="1:19" ht="14.25">
      <c r="A472" s="8">
        <v>471</v>
      </c>
      <c r="B472" s="35">
        <v>2</v>
      </c>
      <c r="C472" s="9" t="s">
        <v>2627</v>
      </c>
      <c r="D472" s="8" t="s">
        <v>1590</v>
      </c>
      <c r="E472" s="8">
        <v>432</v>
      </c>
      <c r="F472" s="8" t="s">
        <v>442</v>
      </c>
      <c r="G472" s="8">
        <v>183</v>
      </c>
      <c r="H472" s="25">
        <v>0.11359953703703701</v>
      </c>
      <c r="I472" s="11">
        <v>0.023622685185185198</v>
      </c>
      <c r="J472" s="10">
        <v>361</v>
      </c>
      <c r="K472" s="25">
        <v>0.0537384259259259</v>
      </c>
      <c r="L472" s="8">
        <v>465</v>
      </c>
      <c r="M472" s="8">
        <v>-39</v>
      </c>
      <c r="N472" s="25">
        <v>0.036238425925925896</v>
      </c>
      <c r="O472" s="8">
        <v>551</v>
      </c>
      <c r="P472" s="8">
        <f t="shared" si="1"/>
        <v>-71</v>
      </c>
      <c r="Q472" s="11">
        <v>0.0362268518518519</v>
      </c>
      <c r="R472" s="30" t="s">
        <v>53</v>
      </c>
      <c r="S472" s="12" t="s">
        <v>2628</v>
      </c>
    </row>
    <row r="473" spans="1:19" ht="14.25">
      <c r="A473" s="5">
        <v>472</v>
      </c>
      <c r="B473" s="5">
        <v>0</v>
      </c>
      <c r="C473" s="6" t="s">
        <v>2629</v>
      </c>
      <c r="D473" s="5" t="s">
        <v>20</v>
      </c>
      <c r="E473" s="5">
        <v>39</v>
      </c>
      <c r="F473" s="5" t="s">
        <v>589</v>
      </c>
      <c r="G473" s="5">
        <v>22</v>
      </c>
      <c r="H473" s="26">
        <v>0.113680555555556</v>
      </c>
      <c r="I473" s="7">
        <v>0.0248148148148148</v>
      </c>
      <c r="J473" s="5">
        <v>436</v>
      </c>
      <c r="K473" s="26">
        <v>0.0553587962962963</v>
      </c>
      <c r="L473" s="5">
        <v>527</v>
      </c>
      <c r="M473" s="5">
        <v>-57</v>
      </c>
      <c r="N473" s="26">
        <v>0.0335069444444444</v>
      </c>
      <c r="O473" s="5">
        <v>435</v>
      </c>
      <c r="P473" s="41">
        <f t="shared" si="1"/>
        <v>21</v>
      </c>
      <c r="Q473" s="7">
        <v>0.0363078703703704</v>
      </c>
      <c r="R473" s="42" t="s">
        <v>2609</v>
      </c>
      <c r="S473" s="5" t="s">
        <v>2630</v>
      </c>
    </row>
    <row r="474" spans="1:19" ht="14.25">
      <c r="A474" s="1">
        <v>473</v>
      </c>
      <c r="B474" s="1">
        <v>2</v>
      </c>
      <c r="C474" t="s">
        <v>2631</v>
      </c>
      <c r="D474" s="1" t="s">
        <v>1590</v>
      </c>
      <c r="E474" s="1">
        <v>433</v>
      </c>
      <c r="F474" s="1" t="s">
        <v>485</v>
      </c>
      <c r="G474" s="1">
        <v>188</v>
      </c>
      <c r="H474" s="24">
        <v>0.113738425925926</v>
      </c>
      <c r="I474" s="4">
        <v>0.0249884259259259</v>
      </c>
      <c r="J474" s="1">
        <v>444</v>
      </c>
      <c r="K474" s="24">
        <v>0.0522337962962963</v>
      </c>
      <c r="L474" s="1">
        <v>396</v>
      </c>
      <c r="M474" s="1">
        <v>49</v>
      </c>
      <c r="N474" s="24">
        <v>0.0365162037037037</v>
      </c>
      <c r="O474" s="1">
        <v>556</v>
      </c>
      <c r="P474" s="38">
        <f t="shared" si="1"/>
        <v>-78</v>
      </c>
      <c r="Q474" s="4">
        <v>0.0363657407407407</v>
      </c>
      <c r="R474" s="40" t="s">
        <v>483</v>
      </c>
      <c r="S474" s="1" t="s">
        <v>483</v>
      </c>
    </row>
    <row r="475" spans="1:19" ht="14.25">
      <c r="A475" s="1">
        <v>474</v>
      </c>
      <c r="B475" s="1">
        <v>2</v>
      </c>
      <c r="C475" t="s">
        <v>2632</v>
      </c>
      <c r="D475" s="1" t="s">
        <v>1590</v>
      </c>
      <c r="E475" s="1">
        <v>434</v>
      </c>
      <c r="F475" s="1" t="s">
        <v>482</v>
      </c>
      <c r="G475" s="1">
        <v>39</v>
      </c>
      <c r="H475" s="24">
        <v>0.113912037037037</v>
      </c>
      <c r="I475" s="4">
        <v>0.0308912037037037</v>
      </c>
      <c r="J475" s="1">
        <v>640</v>
      </c>
      <c r="K475" s="24">
        <v>0.0526273148148148</v>
      </c>
      <c r="L475" s="1">
        <v>409</v>
      </c>
      <c r="M475" s="1">
        <v>65</v>
      </c>
      <c r="N475" s="24">
        <v>0.0303935185185185</v>
      </c>
      <c r="O475" s="1">
        <v>264</v>
      </c>
      <c r="P475" s="38">
        <f t="shared" si="1"/>
        <v>101</v>
      </c>
      <c r="Q475" s="4">
        <v>0.0365393518518519</v>
      </c>
      <c r="R475" s="40" t="s">
        <v>452</v>
      </c>
      <c r="S475" s="1" t="s">
        <v>2633</v>
      </c>
    </row>
    <row r="476" spans="1:19" ht="14.25">
      <c r="A476" s="1">
        <v>475</v>
      </c>
      <c r="B476" s="1">
        <v>2</v>
      </c>
      <c r="C476" t="s">
        <v>2634</v>
      </c>
      <c r="D476" s="1" t="s">
        <v>1590</v>
      </c>
      <c r="E476" s="1">
        <v>435</v>
      </c>
      <c r="F476" s="1" t="s">
        <v>485</v>
      </c>
      <c r="G476" s="1">
        <v>189</v>
      </c>
      <c r="H476" s="24">
        <v>0.11393518518518501</v>
      </c>
      <c r="I476" s="4">
        <v>0.023449074074074098</v>
      </c>
      <c r="J476" s="1">
        <v>343</v>
      </c>
      <c r="K476" s="24">
        <v>0.0547685185185185</v>
      </c>
      <c r="L476" s="1">
        <v>503</v>
      </c>
      <c r="M476" s="1">
        <v>-86</v>
      </c>
      <c r="N476" s="24">
        <v>0.0357175925925926</v>
      </c>
      <c r="O476" s="1">
        <v>531</v>
      </c>
      <c r="P476" s="38">
        <f t="shared" si="1"/>
        <v>-46</v>
      </c>
      <c r="Q476" s="4">
        <v>0.0365625</v>
      </c>
      <c r="R476" s="40" t="s">
        <v>1294</v>
      </c>
      <c r="S476" s="1" t="s">
        <v>2635</v>
      </c>
    </row>
    <row r="477" spans="1:19" ht="14.25">
      <c r="A477" s="1">
        <v>476</v>
      </c>
      <c r="B477" s="1">
        <v>2</v>
      </c>
      <c r="C477" t="s">
        <v>2636</v>
      </c>
      <c r="D477" s="1" t="s">
        <v>1590</v>
      </c>
      <c r="E477" s="1">
        <v>436</v>
      </c>
      <c r="F477" s="1" t="s">
        <v>498</v>
      </c>
      <c r="G477" s="1">
        <v>184</v>
      </c>
      <c r="H477" s="24">
        <v>0.11395833333333301</v>
      </c>
      <c r="I477" s="4">
        <v>0.0284606481481481</v>
      </c>
      <c r="J477" s="1">
        <v>594</v>
      </c>
      <c r="K477" s="24">
        <v>0.053067129629629596</v>
      </c>
      <c r="L477" s="1">
        <v>425</v>
      </c>
      <c r="M477" s="1">
        <v>65</v>
      </c>
      <c r="N477" s="24">
        <v>0.0324305555555556</v>
      </c>
      <c r="O477" s="1">
        <v>385</v>
      </c>
      <c r="P477" s="38">
        <f t="shared" si="1"/>
        <v>53</v>
      </c>
      <c r="Q477" s="4">
        <v>0.036585648148148096</v>
      </c>
      <c r="R477" s="40" t="s">
        <v>1022</v>
      </c>
      <c r="S477" s="1" t="s">
        <v>2637</v>
      </c>
    </row>
    <row r="478" spans="1:19" ht="14.25">
      <c r="A478" s="1">
        <v>477</v>
      </c>
      <c r="B478" s="1">
        <v>1</v>
      </c>
      <c r="C478" t="s">
        <v>2638</v>
      </c>
      <c r="D478" s="1" t="s">
        <v>1590</v>
      </c>
      <c r="E478" s="1">
        <v>437</v>
      </c>
      <c r="F478" s="1" t="s">
        <v>498</v>
      </c>
      <c r="G478" s="1">
        <v>185</v>
      </c>
      <c r="H478" s="24">
        <v>0.113981481481481</v>
      </c>
      <c r="I478" s="4">
        <v>0.0221759259259259</v>
      </c>
      <c r="J478" s="1">
        <v>244</v>
      </c>
      <c r="K478" s="24">
        <v>0.051203703703703696</v>
      </c>
      <c r="L478" s="1">
        <v>354</v>
      </c>
      <c r="M478" s="1">
        <v>-49</v>
      </c>
      <c r="N478" s="24">
        <v>0.040601851851851896</v>
      </c>
      <c r="O478" s="1">
        <v>644</v>
      </c>
      <c r="P478" s="38">
        <f t="shared" si="1"/>
        <v>-184</v>
      </c>
      <c r="Q478" s="4">
        <v>0.0366087962962963</v>
      </c>
      <c r="R478" s="40" t="s">
        <v>1221</v>
      </c>
      <c r="S478" s="1" t="s">
        <v>2639</v>
      </c>
    </row>
    <row r="479" spans="1:19" ht="14.25">
      <c r="A479" s="1">
        <v>478</v>
      </c>
      <c r="B479" s="1">
        <v>1</v>
      </c>
      <c r="C479" t="s">
        <v>2640</v>
      </c>
      <c r="D479" s="1" t="s">
        <v>1590</v>
      </c>
      <c r="E479" s="1">
        <v>438</v>
      </c>
      <c r="F479" s="1" t="s">
        <v>482</v>
      </c>
      <c r="G479" s="1">
        <v>40</v>
      </c>
      <c r="H479" s="24">
        <v>0.114039351851852</v>
      </c>
      <c r="I479" s="4">
        <v>0.0273148148148148</v>
      </c>
      <c r="J479" s="1">
        <v>559</v>
      </c>
      <c r="K479" s="24">
        <v>0.051875</v>
      </c>
      <c r="L479" s="1">
        <v>383</v>
      </c>
      <c r="M479" s="1">
        <v>94</v>
      </c>
      <c r="N479" s="24">
        <v>0.034849537037037005</v>
      </c>
      <c r="O479" s="1">
        <v>496</v>
      </c>
      <c r="P479" s="38">
        <f t="shared" si="1"/>
        <v>-13</v>
      </c>
      <c r="Q479" s="4">
        <v>0.0366666666666667</v>
      </c>
      <c r="R479" s="40" t="s">
        <v>2641</v>
      </c>
      <c r="S479" s="1" t="s">
        <v>2642</v>
      </c>
    </row>
    <row r="480" spans="1:19" ht="14.25">
      <c r="A480" s="1">
        <v>479</v>
      </c>
      <c r="B480" s="1">
        <v>1</v>
      </c>
      <c r="C480" t="s">
        <v>2643</v>
      </c>
      <c r="D480" s="1" t="s">
        <v>1590</v>
      </c>
      <c r="E480" s="1">
        <v>439</v>
      </c>
      <c r="F480" s="1" t="s">
        <v>442</v>
      </c>
      <c r="G480" s="1">
        <v>186</v>
      </c>
      <c r="H480" s="24">
        <v>0.11410879629629601</v>
      </c>
      <c r="I480" s="4">
        <v>0.0265740740740741</v>
      </c>
      <c r="J480" s="1">
        <v>526</v>
      </c>
      <c r="K480" s="24">
        <v>0.0527083333333333</v>
      </c>
      <c r="L480" s="1">
        <v>412</v>
      </c>
      <c r="M480" s="1">
        <v>59</v>
      </c>
      <c r="N480" s="24">
        <v>0.0348263888888889</v>
      </c>
      <c r="O480" s="1">
        <v>495</v>
      </c>
      <c r="P480" s="38">
        <f t="shared" si="1"/>
        <v>-12</v>
      </c>
      <c r="Q480" s="4">
        <v>0.0367361111111111</v>
      </c>
      <c r="R480" s="40" t="s">
        <v>754</v>
      </c>
      <c r="S480" s="1" t="s">
        <v>2644</v>
      </c>
    </row>
    <row r="481" spans="1:19" ht="14.25">
      <c r="A481" s="5">
        <v>480</v>
      </c>
      <c r="B481" s="5">
        <v>0</v>
      </c>
      <c r="C481" s="6" t="s">
        <v>2645</v>
      </c>
      <c r="D481" s="5" t="s">
        <v>20</v>
      </c>
      <c r="E481" s="5">
        <v>40</v>
      </c>
      <c r="F481" s="5" t="s">
        <v>704</v>
      </c>
      <c r="G481" s="5">
        <v>18</v>
      </c>
      <c r="H481" s="26">
        <v>0.11410879629629601</v>
      </c>
      <c r="I481" s="7">
        <v>0.024178240740740698</v>
      </c>
      <c r="J481" s="5">
        <v>393</v>
      </c>
      <c r="K481" s="26">
        <v>0.055150462962963005</v>
      </c>
      <c r="L481" s="5">
        <v>517</v>
      </c>
      <c r="M481" s="5">
        <v>-80</v>
      </c>
      <c r="N481" s="26">
        <v>0.0347800925925926</v>
      </c>
      <c r="O481" s="5">
        <v>494</v>
      </c>
      <c r="P481" s="41">
        <f t="shared" si="1"/>
        <v>-7</v>
      </c>
      <c r="Q481" s="7">
        <v>0.0367361111111111</v>
      </c>
      <c r="R481" s="42" t="s">
        <v>1215</v>
      </c>
      <c r="S481" s="5" t="s">
        <v>2646</v>
      </c>
    </row>
    <row r="482" spans="1:19" ht="14.25">
      <c r="A482" s="1">
        <v>481</v>
      </c>
      <c r="B482" s="1">
        <v>1</v>
      </c>
      <c r="C482" t="s">
        <v>2647</v>
      </c>
      <c r="D482" s="1" t="s">
        <v>1590</v>
      </c>
      <c r="E482" s="1">
        <v>440</v>
      </c>
      <c r="F482" s="1" t="s">
        <v>498</v>
      </c>
      <c r="G482" s="1">
        <v>187</v>
      </c>
      <c r="H482" s="24">
        <v>0.114143518518519</v>
      </c>
      <c r="I482" s="4">
        <v>0.026550925925925898</v>
      </c>
      <c r="J482" s="1">
        <v>524</v>
      </c>
      <c r="K482" s="24">
        <v>0.0514351851851852</v>
      </c>
      <c r="L482" s="1">
        <v>364</v>
      </c>
      <c r="M482" s="1">
        <v>100</v>
      </c>
      <c r="N482" s="24">
        <v>0.0361574074074074</v>
      </c>
      <c r="O482" s="1">
        <v>546</v>
      </c>
      <c r="P482" s="38">
        <f t="shared" si="1"/>
        <v>-57</v>
      </c>
      <c r="Q482" s="4">
        <v>0.0367708333333333</v>
      </c>
      <c r="R482" s="40" t="s">
        <v>874</v>
      </c>
      <c r="S482" s="1" t="s">
        <v>2648</v>
      </c>
    </row>
    <row r="483" spans="1:19" ht="14.25">
      <c r="A483" s="1">
        <v>482</v>
      </c>
      <c r="B483" s="1">
        <v>1</v>
      </c>
      <c r="C483" t="s">
        <v>2649</v>
      </c>
      <c r="D483" s="1" t="s">
        <v>1590</v>
      </c>
      <c r="E483" s="1">
        <v>441</v>
      </c>
      <c r="F483" s="1" t="s">
        <v>498</v>
      </c>
      <c r="G483" s="1">
        <v>188</v>
      </c>
      <c r="H483" s="24">
        <v>0.114155092592593</v>
      </c>
      <c r="I483" s="4">
        <v>0.022835648148148098</v>
      </c>
      <c r="J483" s="1">
        <v>293</v>
      </c>
      <c r="K483" s="24">
        <v>0.0531481481481482</v>
      </c>
      <c r="L483" s="1">
        <v>432</v>
      </c>
      <c r="M483" s="1">
        <v>-67</v>
      </c>
      <c r="N483" s="24">
        <v>0.0381712962962963</v>
      </c>
      <c r="O483" s="1">
        <v>611</v>
      </c>
      <c r="P483" s="38">
        <f t="shared" si="1"/>
        <v>-122</v>
      </c>
      <c r="Q483" s="4">
        <v>0.0367824074074074</v>
      </c>
      <c r="R483" s="40" t="s">
        <v>537</v>
      </c>
      <c r="S483" s="1" t="s">
        <v>2650</v>
      </c>
    </row>
    <row r="484" spans="1:19" ht="14.25">
      <c r="A484" s="1">
        <v>483</v>
      </c>
      <c r="B484" s="1">
        <v>2</v>
      </c>
      <c r="C484" t="s">
        <v>2651</v>
      </c>
      <c r="D484" s="1" t="s">
        <v>1590</v>
      </c>
      <c r="E484" s="1">
        <v>442</v>
      </c>
      <c r="F484" s="1" t="s">
        <v>580</v>
      </c>
      <c r="G484" s="1">
        <v>190</v>
      </c>
      <c r="H484" s="24">
        <v>0.11424768518518501</v>
      </c>
      <c r="I484" s="4">
        <v>0.0267824074074074</v>
      </c>
      <c r="J484" s="1">
        <v>538</v>
      </c>
      <c r="K484" s="24">
        <v>0.0545601851851852</v>
      </c>
      <c r="L484" s="1">
        <v>495</v>
      </c>
      <c r="M484" s="1">
        <v>12</v>
      </c>
      <c r="N484" s="24">
        <v>0.0329050925925926</v>
      </c>
      <c r="O484" s="1">
        <v>410</v>
      </c>
      <c r="P484" s="38">
        <f t="shared" si="1"/>
        <v>43</v>
      </c>
      <c r="Q484" s="4">
        <v>0.036875</v>
      </c>
      <c r="R484" s="40" t="s">
        <v>2652</v>
      </c>
      <c r="S484" s="1" t="s">
        <v>2653</v>
      </c>
    </row>
    <row r="485" spans="1:19" ht="14.25">
      <c r="A485" s="5">
        <v>484</v>
      </c>
      <c r="B485" s="5">
        <v>0</v>
      </c>
      <c r="C485" s="6" t="s">
        <v>2654</v>
      </c>
      <c r="D485" s="5" t="s">
        <v>20</v>
      </c>
      <c r="E485" s="5">
        <v>41</v>
      </c>
      <c r="F485" s="5" t="s">
        <v>677</v>
      </c>
      <c r="G485" s="5">
        <v>2</v>
      </c>
      <c r="H485" s="26">
        <v>0.11432870370370402</v>
      </c>
      <c r="I485" s="7">
        <v>0.023275462962963</v>
      </c>
      <c r="J485" s="5">
        <v>328</v>
      </c>
      <c r="K485" s="26">
        <v>0.0565277777777778</v>
      </c>
      <c r="L485" s="5">
        <v>562</v>
      </c>
      <c r="M485" s="5">
        <v>-163</v>
      </c>
      <c r="N485" s="26">
        <v>0.034525462962963</v>
      </c>
      <c r="O485" s="5">
        <v>484</v>
      </c>
      <c r="P485" s="41">
        <f t="shared" si="1"/>
        <v>7</v>
      </c>
      <c r="Q485" s="7">
        <v>0.0369560185185185</v>
      </c>
      <c r="R485" s="42" t="s">
        <v>1109</v>
      </c>
      <c r="S485" s="5" t="s">
        <v>2655</v>
      </c>
    </row>
    <row r="486" spans="1:19" ht="14.25">
      <c r="A486" s="5">
        <v>485</v>
      </c>
      <c r="B486" s="5">
        <v>0</v>
      </c>
      <c r="C486" s="6" t="s">
        <v>2656</v>
      </c>
      <c r="D486" s="5" t="s">
        <v>20</v>
      </c>
      <c r="E486" s="5">
        <v>42</v>
      </c>
      <c r="F486" s="5" t="s">
        <v>589</v>
      </c>
      <c r="G486" s="5">
        <v>23</v>
      </c>
      <c r="H486" s="26">
        <v>0.11439814814814801</v>
      </c>
      <c r="I486" s="7">
        <v>0.0202314814814815</v>
      </c>
      <c r="J486" s="5">
        <v>125</v>
      </c>
      <c r="K486" s="26">
        <v>0.060567129629629596</v>
      </c>
      <c r="L486" s="5">
        <v>633</v>
      </c>
      <c r="M486" s="5">
        <v>-385</v>
      </c>
      <c r="N486" s="26">
        <v>0.033599537037037004</v>
      </c>
      <c r="O486" s="5">
        <v>439</v>
      </c>
      <c r="P486" s="41">
        <f t="shared" si="1"/>
        <v>25</v>
      </c>
      <c r="Q486" s="7">
        <v>0.037025462962963</v>
      </c>
      <c r="R486" s="42" t="s">
        <v>2657</v>
      </c>
      <c r="S486" s="5" t="s">
        <v>2658</v>
      </c>
    </row>
    <row r="487" spans="1:19" ht="14.25">
      <c r="A487" s="1">
        <v>486</v>
      </c>
      <c r="B487" s="1">
        <v>2</v>
      </c>
      <c r="C487" t="s">
        <v>2659</v>
      </c>
      <c r="D487" s="1" t="s">
        <v>1590</v>
      </c>
      <c r="E487" s="1">
        <v>443</v>
      </c>
      <c r="F487" s="1" t="s">
        <v>442</v>
      </c>
      <c r="G487" s="1">
        <v>189</v>
      </c>
      <c r="H487" s="24">
        <v>0.11440972222222201</v>
      </c>
      <c r="I487" s="4">
        <v>0.024212962962963002</v>
      </c>
      <c r="J487" s="1">
        <v>396</v>
      </c>
      <c r="K487" s="24">
        <v>0.0547685185185185</v>
      </c>
      <c r="L487" s="1">
        <v>504</v>
      </c>
      <c r="M487" s="1">
        <v>-58</v>
      </c>
      <c r="N487" s="24">
        <v>0.0354282407407407</v>
      </c>
      <c r="O487" s="1">
        <v>523</v>
      </c>
      <c r="P487" s="38">
        <f t="shared" si="1"/>
        <v>-32</v>
      </c>
      <c r="Q487" s="4">
        <v>0.037037037037037</v>
      </c>
      <c r="R487" s="40" t="s">
        <v>1291</v>
      </c>
      <c r="S487" s="1" t="s">
        <v>2660</v>
      </c>
    </row>
    <row r="488" spans="1:19" ht="14.25">
      <c r="A488" s="1">
        <v>487</v>
      </c>
      <c r="B488" s="1">
        <v>2</v>
      </c>
      <c r="C488" t="s">
        <v>2661</v>
      </c>
      <c r="D488" s="1" t="s">
        <v>1590</v>
      </c>
      <c r="E488" s="1">
        <v>444</v>
      </c>
      <c r="F488" s="1" t="s">
        <v>485</v>
      </c>
      <c r="G488" s="1">
        <v>191</v>
      </c>
      <c r="H488" s="24">
        <v>0.11446759259259301</v>
      </c>
      <c r="I488" s="4">
        <v>0.0263888888888889</v>
      </c>
      <c r="J488" s="1">
        <v>514</v>
      </c>
      <c r="K488" s="24">
        <v>0.054236111111111096</v>
      </c>
      <c r="L488" s="1">
        <v>487</v>
      </c>
      <c r="M488" s="1">
        <v>8</v>
      </c>
      <c r="N488" s="24">
        <v>0.0338425925925926</v>
      </c>
      <c r="O488" s="1">
        <v>454</v>
      </c>
      <c r="P488" s="38">
        <f t="shared" si="1"/>
        <v>19</v>
      </c>
      <c r="Q488" s="4">
        <v>0.037094907407407396</v>
      </c>
      <c r="R488" s="40" t="s">
        <v>1392</v>
      </c>
      <c r="S488" s="1" t="s">
        <v>2662</v>
      </c>
    </row>
    <row r="489" spans="1:19" ht="14.25">
      <c r="A489" s="1">
        <v>488</v>
      </c>
      <c r="B489" s="1">
        <v>1</v>
      </c>
      <c r="C489" t="s">
        <v>2663</v>
      </c>
      <c r="D489" s="1" t="s">
        <v>1590</v>
      </c>
      <c r="E489" s="1">
        <v>445</v>
      </c>
      <c r="F489" s="1" t="s">
        <v>442</v>
      </c>
      <c r="G489" s="1">
        <v>190</v>
      </c>
      <c r="H489" s="24">
        <v>0.114652777777778</v>
      </c>
      <c r="I489" s="4">
        <v>0.0257638888888889</v>
      </c>
      <c r="J489" s="1">
        <v>485</v>
      </c>
      <c r="K489" s="24">
        <v>0.0540277777777778</v>
      </c>
      <c r="L489" s="1">
        <v>476</v>
      </c>
      <c r="M489" s="1">
        <v>-5</v>
      </c>
      <c r="N489" s="24">
        <v>0.0348611111111111</v>
      </c>
      <c r="O489" s="1">
        <v>497</v>
      </c>
      <c r="P489" s="38">
        <f t="shared" si="1"/>
        <v>2</v>
      </c>
      <c r="Q489" s="4">
        <v>0.0372800925925926</v>
      </c>
      <c r="R489" s="40" t="s">
        <v>2664</v>
      </c>
      <c r="S489" s="1" t="s">
        <v>2665</v>
      </c>
    </row>
    <row r="490" spans="1:19" ht="14.25">
      <c r="A490" s="8">
        <v>489</v>
      </c>
      <c r="B490" s="35">
        <v>2</v>
      </c>
      <c r="C490" s="9" t="s">
        <v>2666</v>
      </c>
      <c r="D490" s="8" t="s">
        <v>1590</v>
      </c>
      <c r="E490" s="8">
        <v>446</v>
      </c>
      <c r="F490" s="8" t="s">
        <v>442</v>
      </c>
      <c r="G490" s="8">
        <v>191</v>
      </c>
      <c r="H490" s="25">
        <v>0.11473379629629601</v>
      </c>
      <c r="I490" s="11">
        <v>0.026898148148148098</v>
      </c>
      <c r="J490" s="8">
        <v>543</v>
      </c>
      <c r="K490" s="25">
        <v>0.0564699074074074</v>
      </c>
      <c r="L490" s="8">
        <v>558</v>
      </c>
      <c r="M490" s="8">
        <v>-26</v>
      </c>
      <c r="N490" s="25">
        <v>0.0313657407407407</v>
      </c>
      <c r="O490" s="35">
        <v>318</v>
      </c>
      <c r="P490" s="35">
        <f t="shared" si="1"/>
        <v>80</v>
      </c>
      <c r="Q490" s="11">
        <v>0.0373611111111111</v>
      </c>
      <c r="R490" s="30" t="s">
        <v>53</v>
      </c>
      <c r="S490" s="12" t="s">
        <v>2667</v>
      </c>
    </row>
    <row r="491" spans="1:19" ht="14.25">
      <c r="A491" s="1">
        <v>490</v>
      </c>
      <c r="B491" s="1">
        <v>1</v>
      </c>
      <c r="C491" t="s">
        <v>2668</v>
      </c>
      <c r="D491" s="1" t="s">
        <v>1590</v>
      </c>
      <c r="E491" s="1">
        <v>447</v>
      </c>
      <c r="F491" s="1" t="s">
        <v>482</v>
      </c>
      <c r="G491" s="1">
        <v>41</v>
      </c>
      <c r="H491" s="24">
        <v>0.11475694444444401</v>
      </c>
      <c r="I491" s="4">
        <v>0.0270601851851852</v>
      </c>
      <c r="J491" s="1">
        <v>549</v>
      </c>
      <c r="K491" s="24">
        <v>0.054224537037037</v>
      </c>
      <c r="L491" s="1">
        <v>486</v>
      </c>
      <c r="M491" s="1">
        <v>25</v>
      </c>
      <c r="N491" s="24">
        <v>0.0334722222222222</v>
      </c>
      <c r="O491" s="1">
        <v>434</v>
      </c>
      <c r="P491" s="38">
        <f t="shared" si="1"/>
        <v>34</v>
      </c>
      <c r="Q491" s="4">
        <v>0.0373842592592593</v>
      </c>
      <c r="R491" s="40" t="s">
        <v>1614</v>
      </c>
      <c r="S491" s="1" t="s">
        <v>2669</v>
      </c>
    </row>
    <row r="492" spans="1:19" ht="14.25">
      <c r="A492" s="1">
        <v>491</v>
      </c>
      <c r="B492" s="1">
        <v>2</v>
      </c>
      <c r="C492" t="s">
        <v>2670</v>
      </c>
      <c r="D492" s="1" t="s">
        <v>1590</v>
      </c>
      <c r="E492" s="1">
        <v>448</v>
      </c>
      <c r="F492" s="1" t="s">
        <v>580</v>
      </c>
      <c r="G492" s="1">
        <v>192</v>
      </c>
      <c r="H492" s="24">
        <v>0.11484953703703701</v>
      </c>
      <c r="I492" s="4">
        <v>0.028368055555555598</v>
      </c>
      <c r="J492" s="1">
        <v>593</v>
      </c>
      <c r="K492" s="24">
        <v>0.0534837962962963</v>
      </c>
      <c r="L492" s="1">
        <v>452</v>
      </c>
      <c r="M492" s="1">
        <v>59</v>
      </c>
      <c r="N492" s="24">
        <v>0.0329976851851852</v>
      </c>
      <c r="O492" s="1">
        <v>414</v>
      </c>
      <c r="P492" s="38">
        <f t="shared" si="1"/>
        <v>43</v>
      </c>
      <c r="Q492" s="4">
        <v>0.0374768518518519</v>
      </c>
      <c r="R492" s="40" t="s">
        <v>483</v>
      </c>
      <c r="S492" s="1" t="s">
        <v>483</v>
      </c>
    </row>
    <row r="493" spans="1:19" ht="14.25">
      <c r="A493" s="1">
        <v>492</v>
      </c>
      <c r="B493" s="1">
        <v>2</v>
      </c>
      <c r="C493" t="s">
        <v>2671</v>
      </c>
      <c r="D493" s="1" t="s">
        <v>1590</v>
      </c>
      <c r="E493" s="1">
        <v>449</v>
      </c>
      <c r="F493" s="1" t="s">
        <v>442</v>
      </c>
      <c r="G493" s="1">
        <v>192</v>
      </c>
      <c r="H493" s="24">
        <v>0.114895833333333</v>
      </c>
      <c r="I493" s="4">
        <v>0.026585648148148098</v>
      </c>
      <c r="J493" s="1">
        <v>527</v>
      </c>
      <c r="K493" s="24">
        <v>0.054583333333333296</v>
      </c>
      <c r="L493" s="1">
        <v>498</v>
      </c>
      <c r="M493" s="1">
        <v>6</v>
      </c>
      <c r="N493" s="24">
        <v>0.0337268518518518</v>
      </c>
      <c r="O493" s="1">
        <v>442</v>
      </c>
      <c r="P493" s="38">
        <f t="shared" si="1"/>
        <v>29</v>
      </c>
      <c r="Q493" s="4">
        <v>0.0375231481481481</v>
      </c>
      <c r="R493" s="40" t="s">
        <v>483</v>
      </c>
      <c r="S493" s="1" t="s">
        <v>483</v>
      </c>
    </row>
    <row r="494" spans="1:19" ht="14.25">
      <c r="A494" s="5">
        <v>493</v>
      </c>
      <c r="B494" s="5">
        <v>0</v>
      </c>
      <c r="C494" s="6" t="s">
        <v>2672</v>
      </c>
      <c r="D494" s="5" t="s">
        <v>20</v>
      </c>
      <c r="E494" s="5">
        <v>43</v>
      </c>
      <c r="F494" s="5" t="s">
        <v>1287</v>
      </c>
      <c r="G494" s="5">
        <v>1</v>
      </c>
      <c r="H494" s="26">
        <v>0.11491898148148101</v>
      </c>
      <c r="I494" s="7">
        <v>0.0211226851851852</v>
      </c>
      <c r="J494" s="5">
        <v>173</v>
      </c>
      <c r="K494" s="26">
        <v>0.054583333333333296</v>
      </c>
      <c r="L494" s="5">
        <v>497</v>
      </c>
      <c r="M494" s="5">
        <v>-175</v>
      </c>
      <c r="N494" s="26">
        <v>0.039212962962963005</v>
      </c>
      <c r="O494" s="5">
        <v>629</v>
      </c>
      <c r="P494" s="41">
        <f t="shared" si="1"/>
        <v>-145</v>
      </c>
      <c r="Q494" s="7">
        <v>0.0375462962962963</v>
      </c>
      <c r="R494" s="42" t="s">
        <v>879</v>
      </c>
      <c r="S494" s="5" t="s">
        <v>2673</v>
      </c>
    </row>
    <row r="495" spans="1:19" ht="14.25">
      <c r="A495" s="16">
        <v>494</v>
      </c>
      <c r="B495" s="16">
        <v>0</v>
      </c>
      <c r="C495" s="17" t="s">
        <v>2674</v>
      </c>
      <c r="D495" s="16" t="s">
        <v>20</v>
      </c>
      <c r="E495" s="16">
        <v>44</v>
      </c>
      <c r="F495" s="16" t="s">
        <v>1287</v>
      </c>
      <c r="G495" s="18">
        <v>2</v>
      </c>
      <c r="H495" s="27">
        <v>0.11496527777777801</v>
      </c>
      <c r="I495" s="19">
        <v>0.0229166666666667</v>
      </c>
      <c r="J495" s="16">
        <v>300</v>
      </c>
      <c r="K495" s="27">
        <v>0.0561226851851852</v>
      </c>
      <c r="L495" s="16">
        <v>545</v>
      </c>
      <c r="M495" s="16">
        <v>-158</v>
      </c>
      <c r="N495" s="27">
        <v>0.035925925925925896</v>
      </c>
      <c r="O495" s="16">
        <v>539</v>
      </c>
      <c r="P495" s="16">
        <f t="shared" si="1"/>
        <v>-36</v>
      </c>
      <c r="Q495" s="19">
        <v>0.0375925925925926</v>
      </c>
      <c r="R495" s="37" t="s">
        <v>53</v>
      </c>
      <c r="S495" s="16" t="s">
        <v>2675</v>
      </c>
    </row>
    <row r="496" spans="1:19" ht="14.25">
      <c r="A496" s="5">
        <v>495</v>
      </c>
      <c r="B496" s="5">
        <v>0</v>
      </c>
      <c r="C496" s="6" t="s">
        <v>2676</v>
      </c>
      <c r="D496" s="5" t="s">
        <v>20</v>
      </c>
      <c r="E496" s="5">
        <v>45</v>
      </c>
      <c r="F496" s="5" t="s">
        <v>529</v>
      </c>
      <c r="G496" s="5">
        <v>19</v>
      </c>
      <c r="H496" s="26">
        <v>0.11498842592592601</v>
      </c>
      <c r="I496" s="7">
        <v>0.0239467592592593</v>
      </c>
      <c r="J496" s="5">
        <v>379</v>
      </c>
      <c r="K496" s="26">
        <v>0.0581828703703704</v>
      </c>
      <c r="L496" s="5">
        <v>596</v>
      </c>
      <c r="M496" s="5">
        <v>-160</v>
      </c>
      <c r="N496" s="26">
        <v>0.0328587962962963</v>
      </c>
      <c r="O496" s="5">
        <v>407</v>
      </c>
      <c r="P496" s="41">
        <f t="shared" si="1"/>
        <v>44</v>
      </c>
      <c r="Q496" s="7">
        <v>0.0376157407407407</v>
      </c>
      <c r="R496" s="42" t="s">
        <v>470</v>
      </c>
      <c r="S496" s="5" t="s">
        <v>2677</v>
      </c>
    </row>
    <row r="497" spans="1:19" ht="14.25">
      <c r="A497" s="1">
        <v>496</v>
      </c>
      <c r="B497" s="1">
        <v>2</v>
      </c>
      <c r="C497" t="s">
        <v>2678</v>
      </c>
      <c r="D497" s="1" t="s">
        <v>1590</v>
      </c>
      <c r="E497" s="1">
        <v>450</v>
      </c>
      <c r="F497" s="1" t="s">
        <v>498</v>
      </c>
      <c r="G497" s="1">
        <v>193</v>
      </c>
      <c r="H497" s="24">
        <v>0.11498842592592601</v>
      </c>
      <c r="I497" s="4">
        <v>0.0194791666666667</v>
      </c>
      <c r="J497" s="1">
        <v>84</v>
      </c>
      <c r="K497" s="24">
        <v>0.0580208333333333</v>
      </c>
      <c r="L497" s="1">
        <v>589</v>
      </c>
      <c r="M497" s="1">
        <v>-319</v>
      </c>
      <c r="N497" s="24">
        <v>0.0374884259259259</v>
      </c>
      <c r="O497" s="1">
        <v>586</v>
      </c>
      <c r="P497" s="38">
        <f t="shared" si="1"/>
        <v>-93</v>
      </c>
      <c r="Q497" s="4">
        <v>0.0376157407407407</v>
      </c>
      <c r="R497" s="40" t="s">
        <v>1554</v>
      </c>
      <c r="S497" s="1" t="s">
        <v>2679</v>
      </c>
    </row>
    <row r="498" spans="1:19" ht="14.25">
      <c r="A498" s="1">
        <v>497</v>
      </c>
      <c r="B498" s="1">
        <v>1</v>
      </c>
      <c r="C498" t="s">
        <v>2680</v>
      </c>
      <c r="D498" s="1" t="s">
        <v>1590</v>
      </c>
      <c r="E498" s="1">
        <v>451</v>
      </c>
      <c r="F498" s="1" t="s">
        <v>442</v>
      </c>
      <c r="G498" s="1">
        <v>194</v>
      </c>
      <c r="H498" s="24">
        <v>0.11510416666666701</v>
      </c>
      <c r="I498" s="4">
        <v>0.027199074074074098</v>
      </c>
      <c r="J498" s="1">
        <v>554</v>
      </c>
      <c r="K498" s="24">
        <v>0.0530208333333333</v>
      </c>
      <c r="L498" s="1">
        <v>423</v>
      </c>
      <c r="M498" s="1">
        <v>58</v>
      </c>
      <c r="N498" s="24">
        <v>0.0348842592592593</v>
      </c>
      <c r="O498" s="1">
        <v>500</v>
      </c>
      <c r="P498" s="38">
        <f t="shared" si="1"/>
        <v>-1</v>
      </c>
      <c r="Q498" s="4">
        <v>0.0377314814814815</v>
      </c>
      <c r="R498" s="40" t="s">
        <v>792</v>
      </c>
      <c r="S498" s="1" t="s">
        <v>2681</v>
      </c>
    </row>
    <row r="499" spans="1:19" ht="14.25">
      <c r="A499" s="1">
        <v>498</v>
      </c>
      <c r="B499" s="1">
        <v>2</v>
      </c>
      <c r="C499" t="s">
        <v>2682</v>
      </c>
      <c r="D499" s="1" t="s">
        <v>1590</v>
      </c>
      <c r="E499" s="1">
        <v>452</v>
      </c>
      <c r="F499" s="1" t="s">
        <v>716</v>
      </c>
      <c r="G499" s="1">
        <v>14</v>
      </c>
      <c r="H499" s="24">
        <v>0.11510416666666701</v>
      </c>
      <c r="I499" s="4">
        <v>0.0266319444444444</v>
      </c>
      <c r="J499" s="1">
        <v>530</v>
      </c>
      <c r="K499" s="24">
        <v>0.0516203703703704</v>
      </c>
      <c r="L499" s="1">
        <v>373</v>
      </c>
      <c r="M499" s="1">
        <v>99</v>
      </c>
      <c r="N499" s="24">
        <v>0.0368518518518519</v>
      </c>
      <c r="O499" s="1">
        <v>567</v>
      </c>
      <c r="P499" s="38">
        <f t="shared" si="1"/>
        <v>-67</v>
      </c>
      <c r="Q499" s="4">
        <v>0.0377314814814815</v>
      </c>
      <c r="R499" s="40" t="s">
        <v>1780</v>
      </c>
      <c r="S499" s="1" t="s">
        <v>2683</v>
      </c>
    </row>
    <row r="500" spans="1:19" ht="14.25">
      <c r="A500" s="1">
        <v>499</v>
      </c>
      <c r="B500" s="1">
        <v>1</v>
      </c>
      <c r="C500" t="s">
        <v>2684</v>
      </c>
      <c r="D500" s="1" t="s">
        <v>1590</v>
      </c>
      <c r="E500" s="1">
        <v>453</v>
      </c>
      <c r="F500" s="1" t="s">
        <v>442</v>
      </c>
      <c r="G500" s="1">
        <v>195</v>
      </c>
      <c r="H500" s="24">
        <v>0.115289351851852</v>
      </c>
      <c r="I500" s="4">
        <v>0.0246759259259259</v>
      </c>
      <c r="J500" s="1">
        <v>431</v>
      </c>
      <c r="K500" s="24">
        <v>0.053900462962963004</v>
      </c>
      <c r="L500" s="1">
        <v>471</v>
      </c>
      <c r="M500" s="1">
        <v>-14</v>
      </c>
      <c r="N500" s="24">
        <v>0.036712962962963</v>
      </c>
      <c r="O500" s="1">
        <v>563</v>
      </c>
      <c r="P500" s="38">
        <f t="shared" si="1"/>
        <v>-54</v>
      </c>
      <c r="Q500" s="4">
        <v>0.0379166666666667</v>
      </c>
      <c r="R500" s="40" t="s">
        <v>483</v>
      </c>
      <c r="S500" s="1" t="s">
        <v>483</v>
      </c>
    </row>
    <row r="501" spans="1:19" ht="14.25">
      <c r="A501" s="5">
        <v>500</v>
      </c>
      <c r="B501" s="5">
        <v>0</v>
      </c>
      <c r="C501" s="6" t="s">
        <v>2685</v>
      </c>
      <c r="D501" s="5" t="s">
        <v>20</v>
      </c>
      <c r="E501" s="5">
        <v>46</v>
      </c>
      <c r="F501" s="5" t="s">
        <v>683</v>
      </c>
      <c r="G501" s="5">
        <v>24</v>
      </c>
      <c r="H501" s="26">
        <v>0.1153125</v>
      </c>
      <c r="I501" s="7">
        <v>0.022974537037037</v>
      </c>
      <c r="J501" s="5">
        <v>302</v>
      </c>
      <c r="K501" s="26">
        <v>0.0560416666666667</v>
      </c>
      <c r="L501" s="5">
        <v>542</v>
      </c>
      <c r="M501" s="5">
        <v>-154</v>
      </c>
      <c r="N501" s="26">
        <v>0.0362962962962963</v>
      </c>
      <c r="O501" s="5">
        <v>553</v>
      </c>
      <c r="P501" s="41">
        <f t="shared" si="1"/>
        <v>-44</v>
      </c>
      <c r="Q501" s="7">
        <v>0.0379398148148148</v>
      </c>
      <c r="R501" s="42" t="s">
        <v>2686</v>
      </c>
      <c r="S501" s="5" t="s">
        <v>2687</v>
      </c>
    </row>
    <row r="502" spans="1:19" ht="14.25">
      <c r="A502" s="8">
        <v>501</v>
      </c>
      <c r="B502" s="8">
        <v>1</v>
      </c>
      <c r="C502" s="9" t="s">
        <v>2688</v>
      </c>
      <c r="D502" s="8" t="s">
        <v>1590</v>
      </c>
      <c r="E502" s="8">
        <v>454</v>
      </c>
      <c r="F502" s="8" t="s">
        <v>498</v>
      </c>
      <c r="G502" s="8">
        <v>196</v>
      </c>
      <c r="H502" s="25">
        <v>0.11532407407407401</v>
      </c>
      <c r="I502" s="11">
        <v>0.0242824074074074</v>
      </c>
      <c r="J502" s="8">
        <v>404</v>
      </c>
      <c r="K502" s="25">
        <v>0.0550347222222222</v>
      </c>
      <c r="L502" s="8">
        <v>513</v>
      </c>
      <c r="M502" s="8">
        <v>-68</v>
      </c>
      <c r="N502" s="25">
        <v>0.0360069444444444</v>
      </c>
      <c r="O502" s="8">
        <v>542</v>
      </c>
      <c r="P502" s="8">
        <f t="shared" si="1"/>
        <v>-29</v>
      </c>
      <c r="Q502" s="11">
        <v>0.0379513888888889</v>
      </c>
      <c r="R502" s="30" t="s">
        <v>53</v>
      </c>
      <c r="S502" s="12" t="s">
        <v>2689</v>
      </c>
    </row>
    <row r="503" spans="1:19" ht="14.25">
      <c r="A503" s="1">
        <v>502</v>
      </c>
      <c r="B503" s="1">
        <v>2</v>
      </c>
      <c r="C503" t="s">
        <v>2690</v>
      </c>
      <c r="D503" s="1" t="s">
        <v>1590</v>
      </c>
      <c r="E503" s="1">
        <v>455</v>
      </c>
      <c r="F503" s="1" t="s">
        <v>482</v>
      </c>
      <c r="G503" s="1">
        <v>42</v>
      </c>
      <c r="H503" s="24">
        <v>0.11542824074074101</v>
      </c>
      <c r="I503" s="4">
        <v>0.0287268518518519</v>
      </c>
      <c r="J503" s="1">
        <v>601</v>
      </c>
      <c r="K503" s="24">
        <v>0.055127314814814796</v>
      </c>
      <c r="L503" s="1">
        <v>515</v>
      </c>
      <c r="M503" s="1">
        <v>22</v>
      </c>
      <c r="N503" s="24">
        <v>0.0315740740740741</v>
      </c>
      <c r="O503" s="1">
        <v>335</v>
      </c>
      <c r="P503" s="38">
        <f t="shared" si="1"/>
        <v>77</v>
      </c>
      <c r="Q503" s="4">
        <v>0.0380555555555555</v>
      </c>
      <c r="R503" s="40" t="s">
        <v>526</v>
      </c>
      <c r="S503" s="1" t="s">
        <v>2691</v>
      </c>
    </row>
    <row r="504" spans="1:19" ht="14.25">
      <c r="A504" s="5">
        <v>503</v>
      </c>
      <c r="B504" s="5">
        <v>0</v>
      </c>
      <c r="C504" s="6" t="s">
        <v>2692</v>
      </c>
      <c r="D504" s="5" t="s">
        <v>20</v>
      </c>
      <c r="E504" s="5">
        <v>47</v>
      </c>
      <c r="F504" s="5" t="s">
        <v>683</v>
      </c>
      <c r="G504" s="5">
        <v>25</v>
      </c>
      <c r="H504" s="26">
        <v>0.115509259259259</v>
      </c>
      <c r="I504" s="7">
        <v>0.0215277777777778</v>
      </c>
      <c r="J504" s="5">
        <v>195</v>
      </c>
      <c r="K504" s="26">
        <v>0.05671296296296301</v>
      </c>
      <c r="L504" s="5">
        <v>567</v>
      </c>
      <c r="M504" s="5">
        <v>-235</v>
      </c>
      <c r="N504" s="26">
        <v>0.0372685185185185</v>
      </c>
      <c r="O504" s="5">
        <v>577</v>
      </c>
      <c r="P504" s="41">
        <f t="shared" si="1"/>
        <v>-73</v>
      </c>
      <c r="Q504" s="7">
        <v>0.0381365740740741</v>
      </c>
      <c r="R504" s="42" t="s">
        <v>792</v>
      </c>
      <c r="S504" s="5" t="s">
        <v>2693</v>
      </c>
    </row>
    <row r="505" spans="1:19" ht="14.25">
      <c r="A505" s="1">
        <v>504</v>
      </c>
      <c r="B505" s="1">
        <v>2</v>
      </c>
      <c r="C505" t="s">
        <v>2694</v>
      </c>
      <c r="D505" s="1" t="s">
        <v>1590</v>
      </c>
      <c r="E505" s="1">
        <v>456</v>
      </c>
      <c r="F505" s="1" t="s">
        <v>485</v>
      </c>
      <c r="G505" s="1">
        <v>193</v>
      </c>
      <c r="H505" s="24">
        <v>0.115740740740741</v>
      </c>
      <c r="I505" s="4">
        <v>0.029953703703703698</v>
      </c>
      <c r="J505" s="1">
        <v>626</v>
      </c>
      <c r="K505" s="24">
        <v>0.0567708333333333</v>
      </c>
      <c r="L505" s="1">
        <v>568</v>
      </c>
      <c r="M505" s="1">
        <v>13</v>
      </c>
      <c r="N505" s="24">
        <v>0.0290162037037037</v>
      </c>
      <c r="O505" s="1">
        <v>180</v>
      </c>
      <c r="P505" s="38">
        <f t="shared" si="1"/>
        <v>109</v>
      </c>
      <c r="Q505" s="4">
        <v>0.0383680555555556</v>
      </c>
      <c r="R505" s="40" t="s">
        <v>2695</v>
      </c>
      <c r="S505" s="1" t="s">
        <v>2696</v>
      </c>
    </row>
    <row r="506" spans="1:19" ht="14.25">
      <c r="A506" s="1">
        <v>505</v>
      </c>
      <c r="B506" s="1">
        <v>1</v>
      </c>
      <c r="C506" t="s">
        <v>1096</v>
      </c>
      <c r="D506" s="1" t="s">
        <v>1590</v>
      </c>
      <c r="E506" s="1">
        <v>457</v>
      </c>
      <c r="F506" s="1" t="s">
        <v>580</v>
      </c>
      <c r="G506" s="1">
        <v>194</v>
      </c>
      <c r="H506" s="24">
        <v>0.11582175925925901</v>
      </c>
      <c r="I506" s="4">
        <v>0.0263194444444444</v>
      </c>
      <c r="J506" s="1">
        <v>511</v>
      </c>
      <c r="K506" s="24">
        <v>0.053888888888888896</v>
      </c>
      <c r="L506" s="1">
        <v>470</v>
      </c>
      <c r="M506" s="1">
        <v>16</v>
      </c>
      <c r="N506" s="24">
        <v>0.0356134259259259</v>
      </c>
      <c r="O506" s="1">
        <v>527</v>
      </c>
      <c r="P506" s="38">
        <f t="shared" si="1"/>
        <v>-10</v>
      </c>
      <c r="Q506" s="4">
        <v>0.0384490740740741</v>
      </c>
      <c r="R506" s="40" t="s">
        <v>1097</v>
      </c>
      <c r="S506" s="1" t="s">
        <v>1098</v>
      </c>
    </row>
    <row r="507" spans="1:19" ht="14.25">
      <c r="A507" s="1">
        <v>506</v>
      </c>
      <c r="B507" s="1">
        <v>2</v>
      </c>
      <c r="C507" t="s">
        <v>2697</v>
      </c>
      <c r="D507" s="1" t="s">
        <v>1590</v>
      </c>
      <c r="E507" s="1">
        <v>458</v>
      </c>
      <c r="F507" s="1" t="s">
        <v>442</v>
      </c>
      <c r="G507" s="1">
        <v>197</v>
      </c>
      <c r="H507" s="24">
        <v>0.11589120370370401</v>
      </c>
      <c r="I507" s="4">
        <v>0.0265625</v>
      </c>
      <c r="J507" s="1">
        <v>525</v>
      </c>
      <c r="K507" s="24">
        <v>0.0521643518518519</v>
      </c>
      <c r="L507" s="1">
        <v>393</v>
      </c>
      <c r="M507" s="1">
        <v>77</v>
      </c>
      <c r="N507" s="24">
        <v>0.0371643518518519</v>
      </c>
      <c r="O507" s="1">
        <v>573</v>
      </c>
      <c r="P507" s="38">
        <f t="shared" si="1"/>
        <v>-58</v>
      </c>
      <c r="Q507" s="4">
        <v>0.0385185185185185</v>
      </c>
      <c r="R507" s="40" t="s">
        <v>1061</v>
      </c>
      <c r="S507" s="1" t="s">
        <v>2698</v>
      </c>
    </row>
    <row r="508" spans="1:19" ht="14.25">
      <c r="A508" s="5">
        <v>507</v>
      </c>
      <c r="B508" s="5">
        <v>0</v>
      </c>
      <c r="C508" s="6" t="s">
        <v>2699</v>
      </c>
      <c r="D508" s="5" t="s">
        <v>20</v>
      </c>
      <c r="E508" s="5">
        <v>48</v>
      </c>
      <c r="F508" s="5" t="s">
        <v>529</v>
      </c>
      <c r="G508" s="5">
        <v>20</v>
      </c>
      <c r="H508" s="26">
        <v>0.11599537037037</v>
      </c>
      <c r="I508" s="7">
        <v>0.0243981481481481</v>
      </c>
      <c r="J508" s="5">
        <v>413</v>
      </c>
      <c r="K508" s="26">
        <v>0.0564467592592593</v>
      </c>
      <c r="L508" s="5">
        <v>556</v>
      </c>
      <c r="M508" s="5">
        <v>-99</v>
      </c>
      <c r="N508" s="26">
        <v>0.035150462962963</v>
      </c>
      <c r="O508" s="5">
        <v>512</v>
      </c>
      <c r="P508" s="41">
        <f t="shared" si="1"/>
        <v>5</v>
      </c>
      <c r="Q508" s="7">
        <v>0.0386226851851852</v>
      </c>
      <c r="R508" s="42" t="s">
        <v>616</v>
      </c>
      <c r="S508" s="5" t="s">
        <v>2700</v>
      </c>
    </row>
    <row r="509" spans="1:19" ht="14.25">
      <c r="A509" s="1">
        <v>508</v>
      </c>
      <c r="B509" s="1">
        <v>2</v>
      </c>
      <c r="C509" t="s">
        <v>2701</v>
      </c>
      <c r="D509" s="1" t="s">
        <v>1590</v>
      </c>
      <c r="E509" s="1">
        <v>459</v>
      </c>
      <c r="F509" s="1" t="s">
        <v>498</v>
      </c>
      <c r="G509" s="1">
        <v>198</v>
      </c>
      <c r="H509" s="24">
        <v>0.11599537037037</v>
      </c>
      <c r="I509" s="4">
        <v>0.0258101851851852</v>
      </c>
      <c r="J509" s="1">
        <v>488</v>
      </c>
      <c r="K509" s="24">
        <v>0.053900462962963004</v>
      </c>
      <c r="L509" s="1">
        <v>472</v>
      </c>
      <c r="M509" s="1">
        <v>4</v>
      </c>
      <c r="N509" s="24">
        <v>0.0362847222222222</v>
      </c>
      <c r="O509" s="1">
        <v>552</v>
      </c>
      <c r="P509" s="38">
        <f t="shared" si="1"/>
        <v>-24</v>
      </c>
      <c r="Q509" s="4">
        <v>0.0386226851851852</v>
      </c>
      <c r="R509" s="40" t="s">
        <v>2612</v>
      </c>
      <c r="S509" s="1" t="s">
        <v>2702</v>
      </c>
    </row>
    <row r="510" spans="1:19" ht="14.25">
      <c r="A510" s="1">
        <v>509</v>
      </c>
      <c r="B510" s="1">
        <v>1</v>
      </c>
      <c r="C510" t="s">
        <v>2703</v>
      </c>
      <c r="D510" s="1" t="s">
        <v>1590</v>
      </c>
      <c r="E510" s="1">
        <v>460</v>
      </c>
      <c r="F510" s="1" t="s">
        <v>498</v>
      </c>
      <c r="G510" s="1">
        <v>199</v>
      </c>
      <c r="H510" s="24">
        <v>0.11605324074074101</v>
      </c>
      <c r="I510" s="4">
        <v>0.0318055555555556</v>
      </c>
      <c r="J510" s="1">
        <v>647</v>
      </c>
      <c r="K510" s="24">
        <v>0.0535648148148148</v>
      </c>
      <c r="L510" s="1">
        <v>456</v>
      </c>
      <c r="M510" s="1">
        <v>50</v>
      </c>
      <c r="N510" s="24">
        <v>0.0306828703703704</v>
      </c>
      <c r="O510" s="1">
        <v>278</v>
      </c>
      <c r="P510" s="38">
        <f t="shared" si="1"/>
        <v>88</v>
      </c>
      <c r="Q510" s="4">
        <v>0.0386805555555556</v>
      </c>
      <c r="R510" s="40" t="s">
        <v>2519</v>
      </c>
      <c r="S510" s="1" t="s">
        <v>2704</v>
      </c>
    </row>
    <row r="511" spans="1:19" ht="14.25">
      <c r="A511" s="5">
        <v>510</v>
      </c>
      <c r="B511" s="5">
        <v>0</v>
      </c>
      <c r="C511" s="6" t="s">
        <v>2705</v>
      </c>
      <c r="D511" s="5" t="s">
        <v>20</v>
      </c>
      <c r="E511" s="5">
        <v>49</v>
      </c>
      <c r="F511" s="5" t="s">
        <v>633</v>
      </c>
      <c r="G511" s="5">
        <v>26</v>
      </c>
      <c r="H511" s="26">
        <v>0.11609953703703701</v>
      </c>
      <c r="I511" s="7">
        <v>0.0256481481481481</v>
      </c>
      <c r="J511" s="5">
        <v>475</v>
      </c>
      <c r="K511" s="26">
        <v>0.0575925925925926</v>
      </c>
      <c r="L511" s="5">
        <v>584</v>
      </c>
      <c r="M511" s="5">
        <v>-92</v>
      </c>
      <c r="N511" s="26">
        <v>0.0328587962962963</v>
      </c>
      <c r="O511" s="5">
        <v>406</v>
      </c>
      <c r="P511" s="41">
        <f t="shared" si="1"/>
        <v>57</v>
      </c>
      <c r="Q511" s="7">
        <v>0.0387268518518519</v>
      </c>
      <c r="R511" s="42" t="s">
        <v>2602</v>
      </c>
      <c r="S511" s="5" t="s">
        <v>2706</v>
      </c>
    </row>
    <row r="512" spans="1:19" ht="14.25">
      <c r="A512" s="16">
        <v>511</v>
      </c>
      <c r="B512" s="16">
        <v>0</v>
      </c>
      <c r="C512" s="17" t="s">
        <v>2707</v>
      </c>
      <c r="D512" s="16" t="s">
        <v>20</v>
      </c>
      <c r="E512" s="16">
        <v>50</v>
      </c>
      <c r="F512" s="16" t="s">
        <v>704</v>
      </c>
      <c r="G512" s="16">
        <v>21</v>
      </c>
      <c r="H512" s="27">
        <v>0.116134259259259</v>
      </c>
      <c r="I512" s="19">
        <v>0.0242476851851852</v>
      </c>
      <c r="J512" s="16">
        <v>401</v>
      </c>
      <c r="K512" s="27">
        <v>0.058159722222222196</v>
      </c>
      <c r="L512" s="16">
        <v>595</v>
      </c>
      <c r="M512" s="16">
        <v>-146</v>
      </c>
      <c r="N512" s="27">
        <v>0.0337268518518518</v>
      </c>
      <c r="O512" s="16">
        <v>444</v>
      </c>
      <c r="P512" s="36">
        <f t="shared" si="1"/>
        <v>36</v>
      </c>
      <c r="Q512" s="19">
        <v>0.0387615740740741</v>
      </c>
      <c r="R512" s="37" t="s">
        <v>53</v>
      </c>
      <c r="S512" s="16" t="s">
        <v>2708</v>
      </c>
    </row>
    <row r="513" spans="1:19" ht="14.25">
      <c r="A513" s="1">
        <v>512</v>
      </c>
      <c r="B513" s="1">
        <v>2</v>
      </c>
      <c r="C513" t="s">
        <v>2709</v>
      </c>
      <c r="D513" s="1" t="s">
        <v>1590</v>
      </c>
      <c r="E513" s="1">
        <v>461</v>
      </c>
      <c r="F513" s="1" t="s">
        <v>485</v>
      </c>
      <c r="G513" s="1">
        <v>195</v>
      </c>
      <c r="H513" s="24">
        <v>0.11629629629629601</v>
      </c>
      <c r="I513" s="4">
        <v>0.0236921296296296</v>
      </c>
      <c r="J513" s="1">
        <v>366</v>
      </c>
      <c r="K513" s="24">
        <v>0.0557060185185185</v>
      </c>
      <c r="L513" s="1">
        <v>533</v>
      </c>
      <c r="M513" s="1">
        <v>-108</v>
      </c>
      <c r="N513" s="24">
        <v>0.0368981481481482</v>
      </c>
      <c r="O513" s="1">
        <v>569</v>
      </c>
      <c r="P513" s="38">
        <f t="shared" si="1"/>
        <v>-38</v>
      </c>
      <c r="Q513" s="4">
        <v>0.038923611111111096</v>
      </c>
      <c r="R513" s="40" t="s">
        <v>2710</v>
      </c>
      <c r="S513" s="1" t="s">
        <v>2711</v>
      </c>
    </row>
    <row r="514" spans="1:19" ht="14.25">
      <c r="A514" s="5">
        <v>513</v>
      </c>
      <c r="B514" s="5">
        <v>0</v>
      </c>
      <c r="C514" s="6" t="s">
        <v>2712</v>
      </c>
      <c r="D514" s="5" t="s">
        <v>20</v>
      </c>
      <c r="E514" s="5">
        <v>51</v>
      </c>
      <c r="F514" s="5" t="s">
        <v>529</v>
      </c>
      <c r="G514" s="5">
        <v>22</v>
      </c>
      <c r="H514" s="26">
        <v>0.11634259259259301</v>
      </c>
      <c r="I514" s="7">
        <v>0.022662037037037</v>
      </c>
      <c r="J514" s="5">
        <v>284</v>
      </c>
      <c r="K514" s="26">
        <v>0.0580439814814815</v>
      </c>
      <c r="L514" s="5">
        <v>592</v>
      </c>
      <c r="M514" s="5">
        <v>-224</v>
      </c>
      <c r="N514" s="26">
        <v>0.0356365740740741</v>
      </c>
      <c r="O514" s="5">
        <v>529</v>
      </c>
      <c r="P514" s="41">
        <f t="shared" si="1"/>
        <v>-5</v>
      </c>
      <c r="Q514" s="7">
        <v>0.0389699074074074</v>
      </c>
      <c r="R514" s="42" t="s">
        <v>874</v>
      </c>
      <c r="S514" s="5" t="s">
        <v>2713</v>
      </c>
    </row>
    <row r="515" spans="1:19" ht="14.25">
      <c r="A515" s="8">
        <v>514</v>
      </c>
      <c r="B515" s="8">
        <v>1</v>
      </c>
      <c r="C515" s="9" t="s">
        <v>2714</v>
      </c>
      <c r="D515" s="8" t="s">
        <v>1590</v>
      </c>
      <c r="E515" s="8">
        <v>462</v>
      </c>
      <c r="F515" s="8" t="s">
        <v>498</v>
      </c>
      <c r="G515" s="8">
        <v>200</v>
      </c>
      <c r="H515" s="25">
        <v>0.116365740740741</v>
      </c>
      <c r="I515" s="11">
        <v>0.024374999999999997</v>
      </c>
      <c r="J515" s="8">
        <v>411</v>
      </c>
      <c r="K515" s="25">
        <v>0.0566319444444444</v>
      </c>
      <c r="L515" s="8">
        <v>564</v>
      </c>
      <c r="M515" s="8">
        <v>-105</v>
      </c>
      <c r="N515" s="25">
        <v>0.0353587962962963</v>
      </c>
      <c r="O515" s="8">
        <v>521</v>
      </c>
      <c r="P515" s="8">
        <f t="shared" si="1"/>
        <v>2</v>
      </c>
      <c r="Q515" s="11">
        <v>0.0389930555555556</v>
      </c>
      <c r="R515" s="30" t="s">
        <v>53</v>
      </c>
      <c r="S515" s="12" t="s">
        <v>2715</v>
      </c>
    </row>
    <row r="516" spans="1:19" ht="14.25">
      <c r="A516" s="1">
        <v>515</v>
      </c>
      <c r="B516" s="1">
        <v>2</v>
      </c>
      <c r="C516" t="s">
        <v>2716</v>
      </c>
      <c r="D516" s="1" t="s">
        <v>1590</v>
      </c>
      <c r="E516" s="1">
        <v>463</v>
      </c>
      <c r="F516" s="1" t="s">
        <v>716</v>
      </c>
      <c r="G516" s="1">
        <v>15</v>
      </c>
      <c r="H516" s="24">
        <v>0.11645833333333301</v>
      </c>
      <c r="I516" s="4">
        <v>0.0278356481481481</v>
      </c>
      <c r="J516" s="1">
        <v>579</v>
      </c>
      <c r="K516" s="24">
        <v>0.0540740740740741</v>
      </c>
      <c r="L516" s="1">
        <v>479</v>
      </c>
      <c r="M516" s="1">
        <v>43</v>
      </c>
      <c r="N516" s="24">
        <v>0.0345486111111111</v>
      </c>
      <c r="O516" s="1">
        <v>485</v>
      </c>
      <c r="P516" s="38">
        <f t="shared" si="1"/>
        <v>21</v>
      </c>
      <c r="Q516" s="4">
        <v>0.0390856481481481</v>
      </c>
      <c r="R516" s="40" t="s">
        <v>695</v>
      </c>
      <c r="S516" s="1" t="s">
        <v>2717</v>
      </c>
    </row>
    <row r="517" spans="1:19" ht="14.25">
      <c r="A517" s="5">
        <v>516</v>
      </c>
      <c r="B517" s="5">
        <v>0</v>
      </c>
      <c r="C517" s="6" t="s">
        <v>2718</v>
      </c>
      <c r="D517" s="5" t="s">
        <v>20</v>
      </c>
      <c r="E517" s="5">
        <v>52</v>
      </c>
      <c r="F517" s="5" t="s">
        <v>677</v>
      </c>
      <c r="G517" s="5">
        <v>3</v>
      </c>
      <c r="H517" s="26">
        <v>0.11651620370370401</v>
      </c>
      <c r="I517" s="7">
        <v>0.0218055555555556</v>
      </c>
      <c r="J517" s="5">
        <v>216</v>
      </c>
      <c r="K517" s="26">
        <v>0.0588657407407407</v>
      </c>
      <c r="L517" s="5">
        <v>609</v>
      </c>
      <c r="M517" s="5">
        <v>-291</v>
      </c>
      <c r="N517" s="26">
        <v>0.0358449074074074</v>
      </c>
      <c r="O517" s="5">
        <v>535</v>
      </c>
      <c r="P517" s="41">
        <f t="shared" si="1"/>
        <v>-9</v>
      </c>
      <c r="Q517" s="7">
        <v>0.0391435185185185</v>
      </c>
      <c r="R517" s="42" t="s">
        <v>1614</v>
      </c>
      <c r="S517" s="5" t="s">
        <v>2719</v>
      </c>
    </row>
    <row r="518" spans="1:19" ht="14.25">
      <c r="A518" s="1">
        <v>517</v>
      </c>
      <c r="B518" s="1">
        <v>2</v>
      </c>
      <c r="C518" t="s">
        <v>2720</v>
      </c>
      <c r="D518" s="1" t="s">
        <v>1590</v>
      </c>
      <c r="E518" s="1">
        <v>464</v>
      </c>
      <c r="F518" s="1" t="s">
        <v>1049</v>
      </c>
      <c r="G518" s="1">
        <v>3</v>
      </c>
      <c r="H518" s="24">
        <v>0.116539351851852</v>
      </c>
      <c r="I518" s="4">
        <v>0.0266782407407407</v>
      </c>
      <c r="J518" s="1">
        <v>532</v>
      </c>
      <c r="K518" s="24">
        <v>0.0518055555555556</v>
      </c>
      <c r="L518" s="1">
        <v>378</v>
      </c>
      <c r="M518" s="1">
        <v>93</v>
      </c>
      <c r="N518" s="24">
        <v>0.0380555555555555</v>
      </c>
      <c r="O518" s="1">
        <v>608</v>
      </c>
      <c r="P518" s="38">
        <f t="shared" si="1"/>
        <v>-78</v>
      </c>
      <c r="Q518" s="4">
        <v>0.0391666666666667</v>
      </c>
      <c r="R518" s="40" t="s">
        <v>546</v>
      </c>
      <c r="S518" s="1" t="s">
        <v>2721</v>
      </c>
    </row>
    <row r="519" spans="1:19" ht="14.25">
      <c r="A519" s="1">
        <v>518</v>
      </c>
      <c r="B519" s="1">
        <v>2</v>
      </c>
      <c r="C519" t="s">
        <v>2722</v>
      </c>
      <c r="D519" s="1" t="s">
        <v>1590</v>
      </c>
      <c r="E519" s="1">
        <v>465</v>
      </c>
      <c r="F519" s="1" t="s">
        <v>485</v>
      </c>
      <c r="G519" s="1">
        <v>196</v>
      </c>
      <c r="H519" s="24">
        <v>0.116608796296296</v>
      </c>
      <c r="I519" s="4">
        <v>0.0238773148148148</v>
      </c>
      <c r="J519" s="1">
        <v>372</v>
      </c>
      <c r="K519" s="24">
        <v>0.055</v>
      </c>
      <c r="L519" s="1">
        <v>511</v>
      </c>
      <c r="M519" s="1">
        <v>-81</v>
      </c>
      <c r="N519" s="24">
        <v>0.0377314814814815</v>
      </c>
      <c r="O519" s="1">
        <v>596</v>
      </c>
      <c r="P519" s="38">
        <f t="shared" si="1"/>
        <v>-65</v>
      </c>
      <c r="Q519" s="4">
        <v>0.0392361111111111</v>
      </c>
      <c r="R519" s="40" t="s">
        <v>1240</v>
      </c>
      <c r="S519" s="1" t="s">
        <v>2723</v>
      </c>
    </row>
    <row r="520" spans="1:19" ht="14.25">
      <c r="A520" s="1">
        <v>519</v>
      </c>
      <c r="B520" s="1">
        <v>2</v>
      </c>
      <c r="C520" t="s">
        <v>2724</v>
      </c>
      <c r="D520" s="1" t="s">
        <v>1590</v>
      </c>
      <c r="E520" s="1">
        <v>466</v>
      </c>
      <c r="F520" s="1" t="s">
        <v>442</v>
      </c>
      <c r="G520" s="1">
        <v>201</v>
      </c>
      <c r="H520" s="24">
        <v>0.11663194444444401</v>
      </c>
      <c r="I520" s="4">
        <v>0.0325925925925926</v>
      </c>
      <c r="J520" s="1">
        <v>655</v>
      </c>
      <c r="K520" s="24">
        <v>0.05</v>
      </c>
      <c r="L520" s="1">
        <v>291</v>
      </c>
      <c r="M520" s="1">
        <v>103</v>
      </c>
      <c r="N520" s="24">
        <v>0.0340393518518518</v>
      </c>
      <c r="O520" s="1">
        <v>470</v>
      </c>
      <c r="P520" s="38">
        <f t="shared" si="1"/>
        <v>33</v>
      </c>
      <c r="Q520" s="4">
        <v>0.0392592592592593</v>
      </c>
      <c r="R520" s="40" t="s">
        <v>2725</v>
      </c>
      <c r="S520" s="1" t="s">
        <v>2726</v>
      </c>
    </row>
    <row r="521" spans="1:19" ht="14.25">
      <c r="A521" s="5">
        <v>520</v>
      </c>
      <c r="B521" s="5">
        <v>0</v>
      </c>
      <c r="C521" s="6" t="s">
        <v>2727</v>
      </c>
      <c r="D521" s="5" t="s">
        <v>20</v>
      </c>
      <c r="E521" s="5">
        <v>53</v>
      </c>
      <c r="F521" s="5" t="s">
        <v>677</v>
      </c>
      <c r="G521" s="5">
        <v>4</v>
      </c>
      <c r="H521" s="26">
        <v>0.116655092592593</v>
      </c>
      <c r="I521" s="7">
        <v>0.022245370370370398</v>
      </c>
      <c r="J521" s="5">
        <v>249</v>
      </c>
      <c r="K521" s="26">
        <v>0.0560532407407407</v>
      </c>
      <c r="L521" s="5">
        <v>543</v>
      </c>
      <c r="M521" s="5">
        <v>-185</v>
      </c>
      <c r="N521" s="26">
        <v>0.0383564814814815</v>
      </c>
      <c r="O521" s="5">
        <v>616</v>
      </c>
      <c r="P521" s="41">
        <f t="shared" si="1"/>
        <v>-86</v>
      </c>
      <c r="Q521" s="7">
        <v>0.0392824074074074</v>
      </c>
      <c r="R521" s="42" t="s">
        <v>792</v>
      </c>
      <c r="S521" s="5" t="s">
        <v>2728</v>
      </c>
    </row>
    <row r="522" spans="1:19" ht="14.25">
      <c r="A522" s="1">
        <v>521</v>
      </c>
      <c r="B522" s="1">
        <v>2</v>
      </c>
      <c r="C522" t="s">
        <v>2729</v>
      </c>
      <c r="D522" s="1" t="s">
        <v>1590</v>
      </c>
      <c r="E522" s="1">
        <v>467</v>
      </c>
      <c r="F522" s="1" t="s">
        <v>580</v>
      </c>
      <c r="G522" s="1">
        <v>197</v>
      </c>
      <c r="H522" s="24">
        <v>0.11672453703703702</v>
      </c>
      <c r="I522" s="4">
        <v>0.0333333333333333</v>
      </c>
      <c r="J522" s="1">
        <v>661</v>
      </c>
      <c r="K522" s="24">
        <v>0.0488078703703704</v>
      </c>
      <c r="L522" s="1">
        <v>223</v>
      </c>
      <c r="M522" s="1">
        <v>121</v>
      </c>
      <c r="N522" s="24">
        <v>0.0345833333333333</v>
      </c>
      <c r="O522" s="1">
        <v>488</v>
      </c>
      <c r="P522" s="38">
        <f t="shared" si="1"/>
        <v>19</v>
      </c>
      <c r="Q522" s="4">
        <v>0.0393518518518519</v>
      </c>
      <c r="R522" s="40" t="s">
        <v>2730</v>
      </c>
      <c r="S522" s="1" t="s">
        <v>2731</v>
      </c>
    </row>
    <row r="523" spans="1:19" ht="14.25">
      <c r="A523" s="1">
        <v>522</v>
      </c>
      <c r="B523" s="1">
        <v>2</v>
      </c>
      <c r="C523" t="s">
        <v>2732</v>
      </c>
      <c r="D523" s="1" t="s">
        <v>1590</v>
      </c>
      <c r="E523" s="1">
        <v>468</v>
      </c>
      <c r="F523" s="1" t="s">
        <v>442</v>
      </c>
      <c r="G523" s="1">
        <v>202</v>
      </c>
      <c r="H523" s="24">
        <v>0.11678240740740702</v>
      </c>
      <c r="I523" s="4">
        <v>0.0238541666666667</v>
      </c>
      <c r="J523" s="1">
        <v>370</v>
      </c>
      <c r="K523" s="24">
        <v>0.0585416666666667</v>
      </c>
      <c r="L523" s="1">
        <v>602</v>
      </c>
      <c r="M523" s="1">
        <v>-176</v>
      </c>
      <c r="N523" s="24">
        <v>0.0343865740740741</v>
      </c>
      <c r="O523" s="1">
        <v>480</v>
      </c>
      <c r="P523" s="38">
        <f t="shared" si="1"/>
        <v>24</v>
      </c>
      <c r="Q523" s="4">
        <v>0.0394097222222222</v>
      </c>
      <c r="R523" s="40" t="s">
        <v>483</v>
      </c>
      <c r="S523" s="1" t="s">
        <v>483</v>
      </c>
    </row>
    <row r="524" spans="1:19" ht="14.25">
      <c r="A524" s="1">
        <v>523</v>
      </c>
      <c r="B524" s="1">
        <v>2</v>
      </c>
      <c r="C524" t="s">
        <v>2733</v>
      </c>
      <c r="D524" s="1" t="s">
        <v>1590</v>
      </c>
      <c r="E524" s="1">
        <v>469</v>
      </c>
      <c r="F524" s="1" t="s">
        <v>716</v>
      </c>
      <c r="G524" s="1">
        <v>16</v>
      </c>
      <c r="H524" s="24">
        <v>0.11680555555555601</v>
      </c>
      <c r="I524" s="4">
        <v>0.0333912037037037</v>
      </c>
      <c r="J524" s="1">
        <v>662</v>
      </c>
      <c r="K524" s="24">
        <v>0.0496643518518519</v>
      </c>
      <c r="L524" s="1">
        <v>273</v>
      </c>
      <c r="M524" s="1">
        <v>100</v>
      </c>
      <c r="N524" s="24">
        <v>0.03375</v>
      </c>
      <c r="O524" s="1">
        <v>445</v>
      </c>
      <c r="P524" s="38">
        <f t="shared" si="1"/>
        <v>39</v>
      </c>
      <c r="Q524" s="4">
        <v>0.039432870370370396</v>
      </c>
      <c r="R524" s="40" t="s">
        <v>2734</v>
      </c>
      <c r="S524" s="1" t="s">
        <v>2735</v>
      </c>
    </row>
    <row r="525" spans="1:19" ht="14.25">
      <c r="A525" s="1">
        <v>524</v>
      </c>
      <c r="B525" s="1">
        <v>2</v>
      </c>
      <c r="C525" t="s">
        <v>2736</v>
      </c>
      <c r="D525" s="1" t="s">
        <v>1590</v>
      </c>
      <c r="E525" s="1">
        <v>470</v>
      </c>
      <c r="F525" s="1" t="s">
        <v>716</v>
      </c>
      <c r="G525" s="1">
        <v>17</v>
      </c>
      <c r="H525" s="24">
        <v>0.116828703703704</v>
      </c>
      <c r="I525" s="4">
        <v>0.028923611111111098</v>
      </c>
      <c r="J525" s="1">
        <v>607</v>
      </c>
      <c r="K525" s="24">
        <v>0.042037037037037005</v>
      </c>
      <c r="L525" s="1">
        <v>9</v>
      </c>
      <c r="M525" s="1">
        <v>392</v>
      </c>
      <c r="N525" s="24">
        <v>0.0458680555555556</v>
      </c>
      <c r="O525" s="1">
        <v>678</v>
      </c>
      <c r="P525" s="38">
        <f t="shared" si="1"/>
        <v>-309</v>
      </c>
      <c r="Q525" s="4">
        <v>0.0394560185185185</v>
      </c>
      <c r="R525" s="40" t="s">
        <v>1745</v>
      </c>
      <c r="S525" s="1" t="s">
        <v>2737</v>
      </c>
    </row>
    <row r="526" spans="1:19" ht="14.25">
      <c r="A526" s="5">
        <v>525</v>
      </c>
      <c r="B526" s="5">
        <v>0</v>
      </c>
      <c r="C526" s="6" t="s">
        <v>2738</v>
      </c>
      <c r="D526" s="5" t="s">
        <v>20</v>
      </c>
      <c r="E526" s="5">
        <v>54</v>
      </c>
      <c r="F526" s="5" t="s">
        <v>609</v>
      </c>
      <c r="G526" s="5">
        <v>27</v>
      </c>
      <c r="H526" s="26">
        <v>0.11685185185185201</v>
      </c>
      <c r="I526" s="7">
        <v>0.0199305555555556</v>
      </c>
      <c r="J526" s="5">
        <v>105</v>
      </c>
      <c r="K526" s="26">
        <v>0.059293981481481496</v>
      </c>
      <c r="L526" s="5">
        <v>614</v>
      </c>
      <c r="M526" s="5">
        <v>-361</v>
      </c>
      <c r="N526" s="26">
        <v>0.0376273148148148</v>
      </c>
      <c r="O526" s="5">
        <v>592</v>
      </c>
      <c r="P526" s="41">
        <f t="shared" si="1"/>
        <v>-59</v>
      </c>
      <c r="Q526" s="7">
        <v>0.0394791666666667</v>
      </c>
      <c r="R526" s="42" t="s">
        <v>2739</v>
      </c>
      <c r="S526" s="5" t="s">
        <v>2740</v>
      </c>
    </row>
    <row r="527" spans="1:19" ht="14.25">
      <c r="A527" s="5">
        <v>526</v>
      </c>
      <c r="B527" s="5">
        <v>0</v>
      </c>
      <c r="C527" s="6" t="s">
        <v>2741</v>
      </c>
      <c r="D527" s="5" t="s">
        <v>20</v>
      </c>
      <c r="E527" s="5">
        <v>55</v>
      </c>
      <c r="F527" s="5" t="s">
        <v>677</v>
      </c>
      <c r="G527" s="5">
        <v>5</v>
      </c>
      <c r="H527" s="26">
        <v>0.116886574074074</v>
      </c>
      <c r="I527" s="7">
        <v>0.0206481481481481</v>
      </c>
      <c r="J527" s="5">
        <v>148</v>
      </c>
      <c r="K527" s="26">
        <v>0.0588078703703704</v>
      </c>
      <c r="L527" s="5">
        <v>608</v>
      </c>
      <c r="M527" s="5">
        <v>-329</v>
      </c>
      <c r="N527" s="26">
        <v>0.0374305555555556</v>
      </c>
      <c r="O527" s="5">
        <v>584</v>
      </c>
      <c r="P527" s="41">
        <f t="shared" si="1"/>
        <v>-49</v>
      </c>
      <c r="Q527" s="7">
        <v>0.0395138888888889</v>
      </c>
      <c r="R527" s="42" t="s">
        <v>452</v>
      </c>
      <c r="S527" s="5" t="s">
        <v>2742</v>
      </c>
    </row>
    <row r="528" spans="1:19" ht="14.25">
      <c r="A528" s="5">
        <v>527</v>
      </c>
      <c r="B528" s="5">
        <v>0</v>
      </c>
      <c r="C528" s="6" t="s">
        <v>2743</v>
      </c>
      <c r="D528" s="5" t="s">
        <v>20</v>
      </c>
      <c r="E528" s="5">
        <v>56</v>
      </c>
      <c r="F528" s="5" t="s">
        <v>1287</v>
      </c>
      <c r="G528" s="5">
        <v>3</v>
      </c>
      <c r="H528" s="26">
        <v>0.11701388888888901</v>
      </c>
      <c r="I528" s="7">
        <v>0.0235416666666667</v>
      </c>
      <c r="J528" s="5">
        <v>355</v>
      </c>
      <c r="K528" s="26">
        <v>0.0572800925925926</v>
      </c>
      <c r="L528" s="5">
        <v>578</v>
      </c>
      <c r="M528" s="5">
        <v>-156</v>
      </c>
      <c r="N528" s="26">
        <v>0.0361921296296296</v>
      </c>
      <c r="O528" s="5">
        <v>549</v>
      </c>
      <c r="P528" s="41">
        <f t="shared" si="1"/>
        <v>-16</v>
      </c>
      <c r="Q528" s="7">
        <v>0.0396412037037037</v>
      </c>
      <c r="R528" s="42" t="s">
        <v>2744</v>
      </c>
      <c r="S528" s="5" t="s">
        <v>2745</v>
      </c>
    </row>
    <row r="529" spans="1:19" ht="14.25">
      <c r="A529" s="1">
        <v>528</v>
      </c>
      <c r="B529" s="1">
        <v>1</v>
      </c>
      <c r="C529" t="s">
        <v>2746</v>
      </c>
      <c r="D529" s="1" t="s">
        <v>1590</v>
      </c>
      <c r="E529" s="1">
        <v>471</v>
      </c>
      <c r="F529" s="1" t="s">
        <v>485</v>
      </c>
      <c r="G529" s="1">
        <v>198</v>
      </c>
      <c r="H529" s="24">
        <v>0.11715277777777801</v>
      </c>
      <c r="I529" s="4">
        <v>0.029236111111111098</v>
      </c>
      <c r="J529" s="1">
        <v>615</v>
      </c>
      <c r="K529" s="24">
        <v>0.0539699074074074</v>
      </c>
      <c r="L529" s="1">
        <v>473</v>
      </c>
      <c r="M529" s="1">
        <v>50</v>
      </c>
      <c r="N529" s="24">
        <v>0.0339467592592593</v>
      </c>
      <c r="O529" s="1">
        <v>461</v>
      </c>
      <c r="P529" s="38">
        <f t="shared" si="1"/>
        <v>37</v>
      </c>
      <c r="Q529" s="4">
        <v>0.039780092592592596</v>
      </c>
      <c r="R529" s="40" t="s">
        <v>2747</v>
      </c>
      <c r="S529" s="1" t="s">
        <v>2748</v>
      </c>
    </row>
    <row r="530" spans="1:19" ht="14.25">
      <c r="A530" s="5">
        <v>529</v>
      </c>
      <c r="B530" s="5">
        <v>0</v>
      </c>
      <c r="C530" s="6" t="s">
        <v>2749</v>
      </c>
      <c r="D530" s="5" t="s">
        <v>20</v>
      </c>
      <c r="E530" s="5">
        <v>57</v>
      </c>
      <c r="F530" s="5" t="s">
        <v>589</v>
      </c>
      <c r="G530" s="5">
        <v>28</v>
      </c>
      <c r="H530" s="26">
        <v>0.117175925925926</v>
      </c>
      <c r="I530" s="7">
        <v>0.021597222222222198</v>
      </c>
      <c r="J530" s="5">
        <v>201</v>
      </c>
      <c r="K530" s="26">
        <v>0.0562152777777778</v>
      </c>
      <c r="L530" s="5">
        <v>550</v>
      </c>
      <c r="M530" s="5">
        <v>-218</v>
      </c>
      <c r="N530" s="26">
        <v>0.0393634259259259</v>
      </c>
      <c r="O530" s="5">
        <v>633</v>
      </c>
      <c r="P530" s="41">
        <f t="shared" si="1"/>
        <v>-110</v>
      </c>
      <c r="Q530" s="7">
        <v>0.0398032407407407</v>
      </c>
      <c r="R530" s="42" t="s">
        <v>446</v>
      </c>
      <c r="S530" s="5" t="s">
        <v>2750</v>
      </c>
    </row>
    <row r="531" spans="1:19" ht="14.25">
      <c r="A531" s="5">
        <v>530</v>
      </c>
      <c r="B531" s="5">
        <v>0</v>
      </c>
      <c r="C531" s="6" t="s">
        <v>2751</v>
      </c>
      <c r="D531" s="5" t="s">
        <v>20</v>
      </c>
      <c r="E531" s="5">
        <v>58</v>
      </c>
      <c r="F531" s="5" t="s">
        <v>529</v>
      </c>
      <c r="G531" s="5">
        <v>23</v>
      </c>
      <c r="H531" s="26">
        <v>0.11725694444444401</v>
      </c>
      <c r="I531" s="7">
        <v>0.022800925925925898</v>
      </c>
      <c r="J531" s="5">
        <v>291</v>
      </c>
      <c r="K531" s="26">
        <v>0.0562384259259259</v>
      </c>
      <c r="L531" s="5">
        <v>551</v>
      </c>
      <c r="M531" s="5">
        <v>-168</v>
      </c>
      <c r="N531" s="26">
        <v>0.0382175925925926</v>
      </c>
      <c r="O531" s="5">
        <v>614</v>
      </c>
      <c r="P531" s="41">
        <f t="shared" si="1"/>
        <v>-71</v>
      </c>
      <c r="Q531" s="7">
        <v>0.0398842592592593</v>
      </c>
      <c r="R531" s="42" t="s">
        <v>991</v>
      </c>
      <c r="S531" s="5" t="s">
        <v>2752</v>
      </c>
    </row>
    <row r="532" spans="1:19" ht="14.25">
      <c r="A532" s="1">
        <v>531</v>
      </c>
      <c r="B532" s="1">
        <v>2</v>
      </c>
      <c r="C532" t="s">
        <v>2753</v>
      </c>
      <c r="D532" s="1" t="s">
        <v>1590</v>
      </c>
      <c r="E532" s="1">
        <v>472</v>
      </c>
      <c r="F532" s="1" t="s">
        <v>442</v>
      </c>
      <c r="G532" s="1">
        <v>203</v>
      </c>
      <c r="H532" s="24">
        <v>0.11726851851851901</v>
      </c>
      <c r="I532" s="4">
        <v>0.0277083333333333</v>
      </c>
      <c r="J532" s="1">
        <v>574</v>
      </c>
      <c r="K532" s="24">
        <v>0.0519444444444444</v>
      </c>
      <c r="L532" s="1">
        <v>386</v>
      </c>
      <c r="M532" s="1">
        <v>92</v>
      </c>
      <c r="N532" s="24">
        <v>0.0376157407407407</v>
      </c>
      <c r="O532" s="1">
        <v>590</v>
      </c>
      <c r="P532" s="38">
        <f t="shared" si="1"/>
        <v>-49</v>
      </c>
      <c r="Q532" s="4">
        <v>0.0398958333333333</v>
      </c>
      <c r="R532" s="40" t="s">
        <v>2754</v>
      </c>
      <c r="S532" s="1" t="s">
        <v>2755</v>
      </c>
    </row>
    <row r="533" spans="1:19" ht="14.25">
      <c r="A533" s="1">
        <v>532</v>
      </c>
      <c r="B533" s="1">
        <v>2</v>
      </c>
      <c r="C533" t="s">
        <v>2756</v>
      </c>
      <c r="D533" s="1" t="s">
        <v>1590</v>
      </c>
      <c r="E533" s="1">
        <v>473</v>
      </c>
      <c r="F533" s="1" t="s">
        <v>498</v>
      </c>
      <c r="G533" s="1">
        <v>204</v>
      </c>
      <c r="H533" s="24">
        <v>0.11743055555555601</v>
      </c>
      <c r="I533" s="4">
        <v>0.0274884259259259</v>
      </c>
      <c r="J533" s="1">
        <v>567</v>
      </c>
      <c r="K533" s="24">
        <v>0.055983796296296295</v>
      </c>
      <c r="L533" s="1">
        <v>538</v>
      </c>
      <c r="M533" s="1">
        <v>-6</v>
      </c>
      <c r="N533" s="24">
        <v>0.0339583333333333</v>
      </c>
      <c r="O533" s="1">
        <v>463</v>
      </c>
      <c r="P533" s="38">
        <f t="shared" si="1"/>
        <v>41</v>
      </c>
      <c r="Q533" s="4">
        <v>0.040057870370370396</v>
      </c>
      <c r="R533" s="40" t="s">
        <v>483</v>
      </c>
      <c r="S533" s="1" t="s">
        <v>483</v>
      </c>
    </row>
    <row r="534" spans="1:19" ht="14.25">
      <c r="A534" s="5">
        <v>533</v>
      </c>
      <c r="B534" s="5">
        <v>0</v>
      </c>
      <c r="C534" s="6" t="s">
        <v>2757</v>
      </c>
      <c r="D534" s="5" t="s">
        <v>20</v>
      </c>
      <c r="E534" s="5">
        <v>59</v>
      </c>
      <c r="F534" s="5" t="s">
        <v>589</v>
      </c>
      <c r="G534" s="5">
        <v>29</v>
      </c>
      <c r="H534" s="26">
        <v>0.11746527777777802</v>
      </c>
      <c r="I534" s="7">
        <v>0.023912037037037003</v>
      </c>
      <c r="J534" s="5">
        <v>375</v>
      </c>
      <c r="K534" s="26">
        <v>0.0573958333333333</v>
      </c>
      <c r="L534" s="5">
        <v>579</v>
      </c>
      <c r="M534" s="5">
        <v>-150</v>
      </c>
      <c r="N534" s="26">
        <v>0.0361574074074074</v>
      </c>
      <c r="O534" s="5">
        <v>547</v>
      </c>
      <c r="P534" s="41">
        <f t="shared" si="1"/>
        <v>-8</v>
      </c>
      <c r="Q534" s="7">
        <v>0.040092592592592596</v>
      </c>
      <c r="R534" s="42" t="s">
        <v>1418</v>
      </c>
      <c r="S534" s="5" t="s">
        <v>2758</v>
      </c>
    </row>
    <row r="535" spans="1:19" ht="14.25">
      <c r="A535" s="5">
        <v>534</v>
      </c>
      <c r="B535" s="5">
        <v>0</v>
      </c>
      <c r="C535" s="6" t="s">
        <v>2759</v>
      </c>
      <c r="D535" s="5" t="s">
        <v>20</v>
      </c>
      <c r="E535" s="5">
        <v>60</v>
      </c>
      <c r="F535" s="5" t="s">
        <v>633</v>
      </c>
      <c r="G535" s="5">
        <v>30</v>
      </c>
      <c r="H535" s="26">
        <v>0.11747685185185201</v>
      </c>
      <c r="I535" s="7">
        <v>0.0219097222222222</v>
      </c>
      <c r="J535" s="5">
        <v>224</v>
      </c>
      <c r="K535" s="26">
        <v>0.0605787037037037</v>
      </c>
      <c r="L535" s="5">
        <v>634</v>
      </c>
      <c r="M535" s="5">
        <v>-325</v>
      </c>
      <c r="N535" s="26">
        <v>0.0349884259259259</v>
      </c>
      <c r="O535" s="5">
        <v>505</v>
      </c>
      <c r="P535" s="41">
        <f t="shared" si="1"/>
        <v>15</v>
      </c>
      <c r="Q535" s="7">
        <v>0.0401041666666667</v>
      </c>
      <c r="R535" s="42" t="s">
        <v>768</v>
      </c>
      <c r="S535" s="5" t="s">
        <v>2760</v>
      </c>
    </row>
    <row r="536" spans="1:19" ht="14.25">
      <c r="A536" s="1">
        <v>535</v>
      </c>
      <c r="B536" s="1">
        <v>1</v>
      </c>
      <c r="C536" t="s">
        <v>2761</v>
      </c>
      <c r="D536" s="1" t="s">
        <v>1590</v>
      </c>
      <c r="E536" s="1">
        <v>474</v>
      </c>
      <c r="F536" s="1" t="s">
        <v>482</v>
      </c>
      <c r="G536" s="1">
        <v>43</v>
      </c>
      <c r="H536" s="24">
        <v>0.117511574074074</v>
      </c>
      <c r="I536" s="4">
        <v>0.0257407407407407</v>
      </c>
      <c r="J536" s="1">
        <v>481</v>
      </c>
      <c r="K536" s="24">
        <v>0.0570833333333333</v>
      </c>
      <c r="L536" s="1">
        <v>576</v>
      </c>
      <c r="M536" s="1">
        <v>-76</v>
      </c>
      <c r="N536" s="24">
        <v>0.034687499999999996</v>
      </c>
      <c r="O536" s="1">
        <v>491</v>
      </c>
      <c r="P536" s="38">
        <f t="shared" si="1"/>
        <v>22</v>
      </c>
      <c r="Q536" s="4">
        <v>0.0401388888888889</v>
      </c>
      <c r="R536" s="40" t="s">
        <v>2365</v>
      </c>
      <c r="S536" s="1" t="s">
        <v>2762</v>
      </c>
    </row>
    <row r="537" spans="1:19" ht="14.25">
      <c r="A537" s="1">
        <v>536</v>
      </c>
      <c r="B537" s="1">
        <v>2</v>
      </c>
      <c r="C537" t="s">
        <v>2763</v>
      </c>
      <c r="D537" s="1" t="s">
        <v>1590</v>
      </c>
      <c r="E537" s="1">
        <v>475</v>
      </c>
      <c r="F537" s="1" t="s">
        <v>485</v>
      </c>
      <c r="G537" s="1">
        <v>199</v>
      </c>
      <c r="H537" s="24">
        <v>0.11755787037037</v>
      </c>
      <c r="I537" s="4">
        <v>0.0261111111111111</v>
      </c>
      <c r="J537" s="1">
        <v>503</v>
      </c>
      <c r="K537" s="24">
        <v>0.0542476851851852</v>
      </c>
      <c r="L537" s="1">
        <v>489</v>
      </c>
      <c r="M537" s="1">
        <v>3</v>
      </c>
      <c r="N537" s="24">
        <v>0.0371990740740741</v>
      </c>
      <c r="O537" s="1">
        <v>574</v>
      </c>
      <c r="P537" s="38">
        <f t="shared" si="1"/>
        <v>-36</v>
      </c>
      <c r="Q537" s="4">
        <v>0.0401851851851852</v>
      </c>
      <c r="R537" s="40" t="s">
        <v>1224</v>
      </c>
      <c r="S537" s="1" t="s">
        <v>2764</v>
      </c>
    </row>
    <row r="538" spans="1:19" ht="14.25">
      <c r="A538" s="5">
        <v>537</v>
      </c>
      <c r="B538" s="5">
        <v>0</v>
      </c>
      <c r="C538" s="6" t="s">
        <v>2765</v>
      </c>
      <c r="D538" s="5" t="s">
        <v>20</v>
      </c>
      <c r="E538" s="5">
        <v>61</v>
      </c>
      <c r="F538" s="5" t="s">
        <v>633</v>
      </c>
      <c r="G538" s="5">
        <v>31</v>
      </c>
      <c r="H538" s="26">
        <v>0.11766203703703701</v>
      </c>
      <c r="I538" s="7">
        <v>0.0205439814814815</v>
      </c>
      <c r="J538" s="5">
        <v>143</v>
      </c>
      <c r="K538" s="26">
        <v>0.0696180555555556</v>
      </c>
      <c r="L538" s="5">
        <v>685</v>
      </c>
      <c r="M538" s="5">
        <v>-503</v>
      </c>
      <c r="N538" s="26">
        <v>0.0275</v>
      </c>
      <c r="O538" s="5">
        <v>94</v>
      </c>
      <c r="P538" s="41">
        <f t="shared" si="1"/>
        <v>109</v>
      </c>
      <c r="Q538" s="7">
        <v>0.0402893518518519</v>
      </c>
      <c r="R538" s="42" t="s">
        <v>1418</v>
      </c>
      <c r="S538" s="5" t="s">
        <v>2766</v>
      </c>
    </row>
    <row r="539" spans="1:19" ht="14.25">
      <c r="A539" s="5">
        <v>538</v>
      </c>
      <c r="B539" s="5">
        <v>0</v>
      </c>
      <c r="C539" s="6" t="s">
        <v>2767</v>
      </c>
      <c r="D539" s="5" t="s">
        <v>20</v>
      </c>
      <c r="E539" s="5">
        <v>62</v>
      </c>
      <c r="F539" s="5" t="s">
        <v>677</v>
      </c>
      <c r="G539" s="5">
        <v>6</v>
      </c>
      <c r="H539" s="26">
        <v>0.117685185185185</v>
      </c>
      <c r="I539" s="7">
        <v>0.0239930555555556</v>
      </c>
      <c r="J539" s="5">
        <v>381</v>
      </c>
      <c r="K539" s="26">
        <v>0.0594675925925926</v>
      </c>
      <c r="L539" s="5">
        <v>616</v>
      </c>
      <c r="M539" s="5">
        <v>-191</v>
      </c>
      <c r="N539" s="26">
        <v>0.034224537037037005</v>
      </c>
      <c r="O539" s="5">
        <v>476</v>
      </c>
      <c r="P539" s="41">
        <f t="shared" si="1"/>
        <v>34</v>
      </c>
      <c r="Q539" s="7">
        <v>0.0403125</v>
      </c>
      <c r="R539" s="42" t="s">
        <v>452</v>
      </c>
      <c r="S539" s="5" t="s">
        <v>2768</v>
      </c>
    </row>
    <row r="540" spans="1:19" ht="14.25">
      <c r="A540" s="1">
        <v>539</v>
      </c>
      <c r="B540" s="1">
        <v>2</v>
      </c>
      <c r="C540" t="s">
        <v>2769</v>
      </c>
      <c r="D540" s="1" t="s">
        <v>1590</v>
      </c>
      <c r="E540" s="1">
        <v>476</v>
      </c>
      <c r="F540" s="1" t="s">
        <v>498</v>
      </c>
      <c r="G540" s="1">
        <v>205</v>
      </c>
      <c r="H540" s="24">
        <v>0.11769675925925902</v>
      </c>
      <c r="I540" s="4">
        <v>0.0291435185185185</v>
      </c>
      <c r="J540" s="1">
        <v>610</v>
      </c>
      <c r="K540" s="24">
        <v>0.0570023148148148</v>
      </c>
      <c r="L540" s="1">
        <v>573</v>
      </c>
      <c r="M540" s="1">
        <v>2</v>
      </c>
      <c r="N540" s="24">
        <v>0.0315509259259259</v>
      </c>
      <c r="O540" s="1">
        <v>332</v>
      </c>
      <c r="P540" s="38">
        <f t="shared" si="1"/>
        <v>69</v>
      </c>
      <c r="Q540" s="4">
        <v>0.0403240740740741</v>
      </c>
      <c r="R540" s="40" t="s">
        <v>483</v>
      </c>
      <c r="S540" s="1" t="s">
        <v>483</v>
      </c>
    </row>
    <row r="541" spans="1:19" ht="14.25">
      <c r="A541" s="1">
        <v>540</v>
      </c>
      <c r="B541" s="1">
        <v>1</v>
      </c>
      <c r="C541" t="s">
        <v>2770</v>
      </c>
      <c r="D541" s="1" t="s">
        <v>1590</v>
      </c>
      <c r="E541" s="1">
        <v>477</v>
      </c>
      <c r="F541" s="1" t="s">
        <v>482</v>
      </c>
      <c r="G541" s="1">
        <v>44</v>
      </c>
      <c r="H541" s="24">
        <v>0.11777777777777801</v>
      </c>
      <c r="I541" s="4">
        <v>0.030057870370370398</v>
      </c>
      <c r="J541" s="1">
        <v>628</v>
      </c>
      <c r="K541" s="24">
        <v>0.0508796296296296</v>
      </c>
      <c r="L541" s="1">
        <v>335</v>
      </c>
      <c r="M541" s="1">
        <v>114</v>
      </c>
      <c r="N541" s="24">
        <v>0.0368402777777778</v>
      </c>
      <c r="O541" s="1">
        <v>566</v>
      </c>
      <c r="P541" s="38">
        <f t="shared" si="1"/>
        <v>-26</v>
      </c>
      <c r="Q541" s="4">
        <v>0.0404050925925926</v>
      </c>
      <c r="R541" s="40" t="s">
        <v>943</v>
      </c>
      <c r="S541" s="1" t="s">
        <v>2771</v>
      </c>
    </row>
    <row r="542" spans="1:19" ht="14.25">
      <c r="A542" s="1">
        <v>541</v>
      </c>
      <c r="B542" s="1">
        <v>1</v>
      </c>
      <c r="C542" t="s">
        <v>2772</v>
      </c>
      <c r="D542" s="1" t="s">
        <v>1590</v>
      </c>
      <c r="E542" s="1">
        <v>478</v>
      </c>
      <c r="F542" s="1" t="s">
        <v>580</v>
      </c>
      <c r="G542" s="1">
        <v>200</v>
      </c>
      <c r="H542" s="24">
        <v>0.117916666666667</v>
      </c>
      <c r="I542" s="4">
        <v>0.023935185185185198</v>
      </c>
      <c r="J542" s="1">
        <v>377</v>
      </c>
      <c r="K542" s="24">
        <v>0.0612615740740741</v>
      </c>
      <c r="L542" s="1">
        <v>644</v>
      </c>
      <c r="M542" s="1">
        <v>-217</v>
      </c>
      <c r="N542" s="24">
        <v>0.0327199074074074</v>
      </c>
      <c r="O542" s="1">
        <v>401</v>
      </c>
      <c r="P542" s="38">
        <f t="shared" si="1"/>
        <v>53</v>
      </c>
      <c r="Q542" s="4">
        <v>0.0405439814814815</v>
      </c>
      <c r="R542" s="40" t="s">
        <v>2773</v>
      </c>
      <c r="S542" s="1" t="s">
        <v>2774</v>
      </c>
    </row>
    <row r="543" spans="1:19" ht="14.25">
      <c r="A543" s="1">
        <v>542</v>
      </c>
      <c r="B543" s="1">
        <v>2</v>
      </c>
      <c r="C543" t="s">
        <v>2775</v>
      </c>
      <c r="D543" s="1" t="s">
        <v>1590</v>
      </c>
      <c r="E543" s="1">
        <v>479</v>
      </c>
      <c r="F543" s="1" t="s">
        <v>498</v>
      </c>
      <c r="G543" s="1">
        <v>206</v>
      </c>
      <c r="H543" s="24">
        <v>0.11793981481481501</v>
      </c>
      <c r="I543" s="4">
        <v>0.0273032407407407</v>
      </c>
      <c r="J543" s="1">
        <v>558</v>
      </c>
      <c r="K543" s="24">
        <v>0.0549537037037037</v>
      </c>
      <c r="L543" s="1">
        <v>508</v>
      </c>
      <c r="M543" s="1">
        <v>15</v>
      </c>
      <c r="N543" s="24">
        <v>0.0356828703703704</v>
      </c>
      <c r="O543" s="1">
        <v>530</v>
      </c>
      <c r="P543" s="38">
        <f t="shared" si="1"/>
        <v>1</v>
      </c>
      <c r="Q543" s="4">
        <v>0.0405671296296296</v>
      </c>
      <c r="R543" s="40" t="s">
        <v>2776</v>
      </c>
      <c r="S543" s="1" t="s">
        <v>2777</v>
      </c>
    </row>
    <row r="544" spans="1:19" ht="14.25">
      <c r="A544" s="1">
        <v>543</v>
      </c>
      <c r="B544" s="1">
        <v>1</v>
      </c>
      <c r="C544" t="s">
        <v>2778</v>
      </c>
      <c r="D544" s="1" t="s">
        <v>1590</v>
      </c>
      <c r="E544" s="1">
        <v>480</v>
      </c>
      <c r="F544" s="1" t="s">
        <v>442</v>
      </c>
      <c r="G544" s="1">
        <v>207</v>
      </c>
      <c r="H544" s="24">
        <v>0.117962962962963</v>
      </c>
      <c r="I544" s="4">
        <v>0.0305439814814815</v>
      </c>
      <c r="J544" s="1">
        <v>635</v>
      </c>
      <c r="K544" s="24">
        <v>0.0459722222222222</v>
      </c>
      <c r="L544" s="1">
        <v>90</v>
      </c>
      <c r="M544" s="1">
        <v>262</v>
      </c>
      <c r="N544" s="24">
        <v>0.0414467592592593</v>
      </c>
      <c r="O544" s="1">
        <v>650</v>
      </c>
      <c r="P544" s="38">
        <f t="shared" si="1"/>
        <v>-170</v>
      </c>
      <c r="Q544" s="4">
        <v>0.0405902777777778</v>
      </c>
      <c r="R544" s="40" t="s">
        <v>540</v>
      </c>
      <c r="S544" s="1" t="s">
        <v>2779</v>
      </c>
    </row>
    <row r="545" spans="1:19" ht="14.25">
      <c r="A545" s="1">
        <v>544</v>
      </c>
      <c r="B545" s="1">
        <v>1</v>
      </c>
      <c r="C545" t="s">
        <v>2780</v>
      </c>
      <c r="D545" s="1" t="s">
        <v>1590</v>
      </c>
      <c r="E545" s="1">
        <v>481</v>
      </c>
      <c r="F545" s="1" t="s">
        <v>485</v>
      </c>
      <c r="G545" s="1">
        <v>201</v>
      </c>
      <c r="H545" s="24">
        <v>0.117974537037037</v>
      </c>
      <c r="I545" s="4">
        <v>0.0290856481481481</v>
      </c>
      <c r="J545" s="1">
        <v>609</v>
      </c>
      <c r="K545" s="24">
        <v>0.0546180555555556</v>
      </c>
      <c r="L545" s="1">
        <v>499</v>
      </c>
      <c r="M545" s="1">
        <v>32</v>
      </c>
      <c r="N545" s="24">
        <v>0.0342708333333333</v>
      </c>
      <c r="O545" s="1">
        <v>478</v>
      </c>
      <c r="P545" s="38">
        <f t="shared" si="1"/>
        <v>33</v>
      </c>
      <c r="Q545" s="4">
        <v>0.040601851851851896</v>
      </c>
      <c r="R545" s="40" t="s">
        <v>2781</v>
      </c>
      <c r="S545" s="1" t="s">
        <v>2782</v>
      </c>
    </row>
    <row r="546" spans="1:19" ht="14.25">
      <c r="A546" s="5">
        <v>545</v>
      </c>
      <c r="B546" s="5">
        <v>0</v>
      </c>
      <c r="C546" s="6" t="s">
        <v>2783</v>
      </c>
      <c r="D546" s="5" t="s">
        <v>20</v>
      </c>
      <c r="E546" s="5">
        <v>63</v>
      </c>
      <c r="F546" s="5" t="s">
        <v>633</v>
      </c>
      <c r="G546" s="5">
        <v>32</v>
      </c>
      <c r="H546" s="26">
        <v>0.11800925925925901</v>
      </c>
      <c r="I546" s="7">
        <v>0.0225462962962963</v>
      </c>
      <c r="J546" s="5">
        <v>273</v>
      </c>
      <c r="K546" s="26">
        <v>0.0599189814814815</v>
      </c>
      <c r="L546" s="5">
        <v>625</v>
      </c>
      <c r="M546" s="5">
        <v>-275</v>
      </c>
      <c r="N546" s="26">
        <v>0.035543981481481496</v>
      </c>
      <c r="O546" s="5">
        <v>525</v>
      </c>
      <c r="P546" s="41">
        <f t="shared" si="1"/>
        <v>3</v>
      </c>
      <c r="Q546" s="7">
        <v>0.040636574074074096</v>
      </c>
      <c r="R546" s="42" t="s">
        <v>1703</v>
      </c>
      <c r="S546" s="5" t="s">
        <v>2784</v>
      </c>
    </row>
    <row r="547" spans="1:19" ht="14.25">
      <c r="A547" s="1">
        <v>546</v>
      </c>
      <c r="B547" s="1">
        <v>2</v>
      </c>
      <c r="C547" t="s">
        <v>2785</v>
      </c>
      <c r="D547" s="1" t="s">
        <v>1590</v>
      </c>
      <c r="E547" s="1">
        <v>482</v>
      </c>
      <c r="F547" s="1" t="s">
        <v>442</v>
      </c>
      <c r="G547" s="1">
        <v>208</v>
      </c>
      <c r="H547" s="24">
        <v>0.118020833333333</v>
      </c>
      <c r="I547" s="4">
        <v>0.0289699074074074</v>
      </c>
      <c r="J547" s="1">
        <v>608</v>
      </c>
      <c r="K547" s="24">
        <v>0.0529861111111111</v>
      </c>
      <c r="L547" s="1">
        <v>419</v>
      </c>
      <c r="M547" s="1">
        <v>71</v>
      </c>
      <c r="N547" s="24">
        <v>0.0360648148148148</v>
      </c>
      <c r="O547" s="1">
        <v>544</v>
      </c>
      <c r="P547" s="38">
        <f t="shared" si="1"/>
        <v>-9</v>
      </c>
      <c r="Q547" s="4">
        <v>0.0406481481481482</v>
      </c>
      <c r="R547" s="40" t="s">
        <v>483</v>
      </c>
      <c r="S547" s="1" t="s">
        <v>483</v>
      </c>
    </row>
    <row r="548" spans="1:19" ht="14.25">
      <c r="A548" s="1">
        <v>547</v>
      </c>
      <c r="B548" s="1">
        <v>2</v>
      </c>
      <c r="C548" t="s">
        <v>2786</v>
      </c>
      <c r="D548" s="1" t="s">
        <v>1590</v>
      </c>
      <c r="E548" s="1">
        <v>483</v>
      </c>
      <c r="F548" s="1" t="s">
        <v>716</v>
      </c>
      <c r="G548" s="1">
        <v>18</v>
      </c>
      <c r="H548" s="24">
        <v>0.11804398148148101</v>
      </c>
      <c r="I548" s="4">
        <v>0.0277430555555556</v>
      </c>
      <c r="J548" s="1">
        <v>575</v>
      </c>
      <c r="K548" s="24">
        <v>0.0510300925925926</v>
      </c>
      <c r="L548" s="1">
        <v>343</v>
      </c>
      <c r="M548" s="1">
        <v>125</v>
      </c>
      <c r="N548" s="24">
        <v>0.039270833333333297</v>
      </c>
      <c r="O548" s="1">
        <v>631</v>
      </c>
      <c r="P548" s="38">
        <f t="shared" si="1"/>
        <v>-97</v>
      </c>
      <c r="Q548" s="4">
        <v>0.0406712962962963</v>
      </c>
      <c r="R548" s="40" t="s">
        <v>2787</v>
      </c>
      <c r="S548" s="1" t="s">
        <v>2788</v>
      </c>
    </row>
    <row r="549" spans="1:19" ht="14.25">
      <c r="A549" s="1">
        <v>548</v>
      </c>
      <c r="B549" s="1">
        <v>2</v>
      </c>
      <c r="C549" t="s">
        <v>2789</v>
      </c>
      <c r="D549" s="1" t="s">
        <v>1590</v>
      </c>
      <c r="E549" s="1">
        <v>484</v>
      </c>
      <c r="F549" s="1" t="s">
        <v>485</v>
      </c>
      <c r="G549" s="1">
        <v>202</v>
      </c>
      <c r="H549" s="24">
        <v>0.11806712962963</v>
      </c>
      <c r="I549" s="4">
        <v>0.029884259259259298</v>
      </c>
      <c r="J549" s="1">
        <v>624</v>
      </c>
      <c r="K549" s="24">
        <v>0.0535648148148148</v>
      </c>
      <c r="L549" s="1">
        <v>455</v>
      </c>
      <c r="M549" s="1">
        <v>53</v>
      </c>
      <c r="N549" s="24">
        <v>0.034618055555555596</v>
      </c>
      <c r="O549" s="1">
        <v>490</v>
      </c>
      <c r="P549" s="38">
        <f t="shared" si="1"/>
        <v>23</v>
      </c>
      <c r="Q549" s="4">
        <v>0.0406944444444444</v>
      </c>
      <c r="R549" s="40" t="s">
        <v>479</v>
      </c>
      <c r="S549" s="1" t="s">
        <v>2790</v>
      </c>
    </row>
    <row r="550" spans="1:19" ht="14.25">
      <c r="A550" s="16">
        <v>549</v>
      </c>
      <c r="B550" s="16">
        <v>0</v>
      </c>
      <c r="C550" s="17" t="s">
        <v>2791</v>
      </c>
      <c r="D550" s="16" t="s">
        <v>20</v>
      </c>
      <c r="E550" s="16">
        <v>64</v>
      </c>
      <c r="F550" s="16" t="s">
        <v>683</v>
      </c>
      <c r="G550" s="16">
        <v>33</v>
      </c>
      <c r="H550" s="27">
        <v>0.11811342592592601</v>
      </c>
      <c r="I550" s="19">
        <v>0.021458333333333298</v>
      </c>
      <c r="J550" s="36">
        <v>189</v>
      </c>
      <c r="K550" s="27">
        <v>0.060150462962963</v>
      </c>
      <c r="L550" s="16">
        <v>627</v>
      </c>
      <c r="M550" s="16">
        <v>-342</v>
      </c>
      <c r="N550" s="27">
        <v>0.0365046296296296</v>
      </c>
      <c r="O550" s="16">
        <v>555</v>
      </c>
      <c r="P550" s="16">
        <f t="shared" si="1"/>
        <v>-18</v>
      </c>
      <c r="Q550" s="19">
        <v>0.0407407407407407</v>
      </c>
      <c r="R550" s="37" t="s">
        <v>53</v>
      </c>
      <c r="S550" s="16" t="s">
        <v>2792</v>
      </c>
    </row>
    <row r="551" spans="1:19" ht="14.25">
      <c r="A551" s="1">
        <v>550</v>
      </c>
      <c r="B551" s="1">
        <v>2</v>
      </c>
      <c r="C551" t="s">
        <v>2793</v>
      </c>
      <c r="D551" s="1" t="s">
        <v>1590</v>
      </c>
      <c r="E551" s="1">
        <v>485</v>
      </c>
      <c r="F551" s="1" t="s">
        <v>566</v>
      </c>
      <c r="G551" s="1">
        <v>9</v>
      </c>
      <c r="H551" s="24">
        <v>0.11832175925925902</v>
      </c>
      <c r="I551" s="4">
        <v>0.0344560185185185</v>
      </c>
      <c r="J551" s="1">
        <v>667</v>
      </c>
      <c r="K551" s="24">
        <v>0.0505671296296296</v>
      </c>
      <c r="L551" s="1">
        <v>320</v>
      </c>
      <c r="M551" s="1">
        <v>76</v>
      </c>
      <c r="N551" s="24">
        <v>0.0332986111111111</v>
      </c>
      <c r="O551" s="1">
        <v>425</v>
      </c>
      <c r="P551" s="38">
        <f t="shared" si="1"/>
        <v>41</v>
      </c>
      <c r="Q551" s="4">
        <v>0.040949074074074096</v>
      </c>
      <c r="R551" s="40" t="s">
        <v>1259</v>
      </c>
      <c r="S551" s="1" t="s">
        <v>2794</v>
      </c>
    </row>
    <row r="552" spans="1:19" ht="14.25">
      <c r="A552" s="1">
        <v>551</v>
      </c>
      <c r="B552" s="1">
        <v>2</v>
      </c>
      <c r="C552" t="s">
        <v>2795</v>
      </c>
      <c r="D552" s="1" t="s">
        <v>1590</v>
      </c>
      <c r="E552" s="1">
        <v>486</v>
      </c>
      <c r="F552" s="1" t="s">
        <v>442</v>
      </c>
      <c r="G552" s="1">
        <v>209</v>
      </c>
      <c r="H552" s="24">
        <v>0.11839120370370401</v>
      </c>
      <c r="I552" s="4">
        <v>0.0274189814814815</v>
      </c>
      <c r="J552" s="1">
        <v>565</v>
      </c>
      <c r="K552" s="24">
        <v>0.0569791666666667</v>
      </c>
      <c r="L552" s="1">
        <v>572</v>
      </c>
      <c r="M552" s="1">
        <v>-20</v>
      </c>
      <c r="N552" s="24">
        <v>0.0339930555555556</v>
      </c>
      <c r="O552" s="1">
        <v>468</v>
      </c>
      <c r="P552" s="38">
        <f t="shared" si="1"/>
        <v>34</v>
      </c>
      <c r="Q552" s="4">
        <v>0.041018518518518496</v>
      </c>
      <c r="R552" s="40" t="s">
        <v>483</v>
      </c>
      <c r="S552" s="1" t="s">
        <v>483</v>
      </c>
    </row>
    <row r="553" spans="1:19" ht="14.25">
      <c r="A553" s="1">
        <v>552</v>
      </c>
      <c r="B553" s="1">
        <v>1</v>
      </c>
      <c r="C553" t="s">
        <v>2796</v>
      </c>
      <c r="D553" s="1" t="s">
        <v>1590</v>
      </c>
      <c r="E553" s="1">
        <v>487</v>
      </c>
      <c r="F553" s="1" t="s">
        <v>465</v>
      </c>
      <c r="G553" s="1">
        <v>203</v>
      </c>
      <c r="H553" s="24">
        <v>0.118530092592593</v>
      </c>
      <c r="I553" s="4">
        <v>0.027337962962963</v>
      </c>
      <c r="J553" s="1">
        <v>560</v>
      </c>
      <c r="K553" s="24">
        <v>0.052997685185185196</v>
      </c>
      <c r="L553" s="1">
        <v>420</v>
      </c>
      <c r="M553" s="1">
        <v>62</v>
      </c>
      <c r="N553" s="24">
        <v>0.0381944444444444</v>
      </c>
      <c r="O553" s="1">
        <v>613</v>
      </c>
      <c r="P553" s="38">
        <f t="shared" si="1"/>
        <v>-54</v>
      </c>
      <c r="Q553" s="4">
        <v>0.0411574074074074</v>
      </c>
      <c r="R553" s="40" t="s">
        <v>1505</v>
      </c>
      <c r="S553" s="1" t="s">
        <v>2797</v>
      </c>
    </row>
    <row r="554" spans="1:19" ht="14.25">
      <c r="A554" s="5">
        <v>553</v>
      </c>
      <c r="B554" s="5">
        <v>0</v>
      </c>
      <c r="C554" s="6" t="s">
        <v>2798</v>
      </c>
      <c r="D554" s="5" t="s">
        <v>20</v>
      </c>
      <c r="E554" s="5">
        <v>65</v>
      </c>
      <c r="F554" s="5" t="s">
        <v>529</v>
      </c>
      <c r="G554" s="5">
        <v>24</v>
      </c>
      <c r="H554" s="26">
        <v>0.118541666666667</v>
      </c>
      <c r="I554" s="7">
        <v>0.0259375</v>
      </c>
      <c r="J554" s="5">
        <v>497</v>
      </c>
      <c r="K554" s="26">
        <v>0.0612152777777778</v>
      </c>
      <c r="L554" s="5">
        <v>643</v>
      </c>
      <c r="M554" s="5">
        <v>-121</v>
      </c>
      <c r="N554" s="26">
        <v>0.0313888888888889</v>
      </c>
      <c r="O554" s="5">
        <v>321</v>
      </c>
      <c r="P554" s="41">
        <f t="shared" si="1"/>
        <v>65</v>
      </c>
      <c r="Q554" s="7">
        <v>0.0411689814814815</v>
      </c>
      <c r="R554" s="42" t="s">
        <v>630</v>
      </c>
      <c r="S554" s="5" t="s">
        <v>2799</v>
      </c>
    </row>
    <row r="555" spans="1:19" ht="14.25">
      <c r="A555" s="1">
        <v>554</v>
      </c>
      <c r="B555" s="1">
        <v>2</v>
      </c>
      <c r="C555" t="s">
        <v>2800</v>
      </c>
      <c r="D555" s="1" t="s">
        <v>1590</v>
      </c>
      <c r="E555" s="1">
        <v>488</v>
      </c>
      <c r="F555" s="1" t="s">
        <v>482</v>
      </c>
      <c r="G555" s="1">
        <v>45</v>
      </c>
      <c r="H555" s="24">
        <v>0.118587962962963</v>
      </c>
      <c r="I555" s="4">
        <v>0.027974537037037003</v>
      </c>
      <c r="J555" s="1">
        <v>585</v>
      </c>
      <c r="K555" s="24">
        <v>0.0552662037037037</v>
      </c>
      <c r="L555" s="1">
        <v>523</v>
      </c>
      <c r="M555" s="1">
        <v>17</v>
      </c>
      <c r="N555" s="24">
        <v>0.0353472222222222</v>
      </c>
      <c r="O555" s="1">
        <v>520</v>
      </c>
      <c r="P555" s="38">
        <f t="shared" si="1"/>
        <v>14</v>
      </c>
      <c r="Q555" s="4">
        <v>0.0412152777777778</v>
      </c>
      <c r="R555" s="40" t="s">
        <v>1805</v>
      </c>
      <c r="S555" s="1" t="s">
        <v>2801</v>
      </c>
    </row>
    <row r="556" spans="1:19" ht="14.25">
      <c r="A556" s="1">
        <v>555</v>
      </c>
      <c r="B556" s="1">
        <v>2</v>
      </c>
      <c r="C556" t="s">
        <v>2802</v>
      </c>
      <c r="D556" s="1" t="s">
        <v>1590</v>
      </c>
      <c r="E556" s="1">
        <v>489</v>
      </c>
      <c r="F556" s="1" t="s">
        <v>507</v>
      </c>
      <c r="G556" s="1">
        <v>204</v>
      </c>
      <c r="H556" s="24">
        <v>0.118645833333333</v>
      </c>
      <c r="I556" s="4">
        <v>0.0343981481481481</v>
      </c>
      <c r="J556" s="1">
        <v>665</v>
      </c>
      <c r="K556" s="24">
        <v>0.0512731481481482</v>
      </c>
      <c r="L556" s="1">
        <v>358</v>
      </c>
      <c r="M556" s="1">
        <v>66</v>
      </c>
      <c r="N556" s="24">
        <v>0.032974537037037004</v>
      </c>
      <c r="O556" s="1">
        <v>412</v>
      </c>
      <c r="P556" s="38">
        <f t="shared" si="1"/>
        <v>44</v>
      </c>
      <c r="Q556" s="4">
        <v>0.0412731481481482</v>
      </c>
      <c r="R556" s="40" t="s">
        <v>2201</v>
      </c>
      <c r="S556" s="1" t="s">
        <v>2803</v>
      </c>
    </row>
    <row r="557" spans="1:19" ht="14.25">
      <c r="A557" s="1">
        <v>556</v>
      </c>
      <c r="B557" s="1">
        <v>1</v>
      </c>
      <c r="C557" t="s">
        <v>2804</v>
      </c>
      <c r="D557" s="1" t="s">
        <v>1590</v>
      </c>
      <c r="E557" s="1">
        <v>490</v>
      </c>
      <c r="F557" s="1" t="s">
        <v>498</v>
      </c>
      <c r="G557" s="1">
        <v>210</v>
      </c>
      <c r="H557" s="24">
        <v>0.11866898148148101</v>
      </c>
      <c r="I557" s="4">
        <v>0.0287384259259259</v>
      </c>
      <c r="J557" s="1">
        <v>603</v>
      </c>
      <c r="K557" s="24">
        <v>0.055983796296296295</v>
      </c>
      <c r="L557" s="1">
        <v>539</v>
      </c>
      <c r="M557" s="1">
        <v>14</v>
      </c>
      <c r="N557" s="24">
        <v>0.0339467592592593</v>
      </c>
      <c r="O557" s="1">
        <v>462</v>
      </c>
      <c r="P557" s="38">
        <f t="shared" si="1"/>
        <v>33</v>
      </c>
      <c r="Q557" s="4">
        <v>0.041296296296296296</v>
      </c>
      <c r="R557" s="40" t="s">
        <v>1445</v>
      </c>
      <c r="S557" s="1" t="s">
        <v>2805</v>
      </c>
    </row>
    <row r="558" spans="1:19" ht="14.25">
      <c r="A558" s="1">
        <v>557</v>
      </c>
      <c r="B558" s="1">
        <v>2</v>
      </c>
      <c r="C558" t="s">
        <v>2806</v>
      </c>
      <c r="D558" s="1" t="s">
        <v>1590</v>
      </c>
      <c r="E558" s="1">
        <v>491</v>
      </c>
      <c r="F558" s="1" t="s">
        <v>442</v>
      </c>
      <c r="G558" s="1">
        <v>211</v>
      </c>
      <c r="H558" s="24">
        <v>0.118715277777778</v>
      </c>
      <c r="I558" s="4">
        <v>0.0270023148148148</v>
      </c>
      <c r="J558" s="1">
        <v>546</v>
      </c>
      <c r="K558" s="24">
        <v>0.0537037037037037</v>
      </c>
      <c r="L558" s="1">
        <v>463</v>
      </c>
      <c r="M558" s="1">
        <v>37</v>
      </c>
      <c r="N558" s="24">
        <v>0.0380092592592593</v>
      </c>
      <c r="O558" s="1">
        <v>606</v>
      </c>
      <c r="P558" s="38">
        <f t="shared" si="1"/>
        <v>-48</v>
      </c>
      <c r="Q558" s="4">
        <v>0.0413425925925926</v>
      </c>
      <c r="R558" s="40" t="s">
        <v>513</v>
      </c>
      <c r="S558" s="1" t="s">
        <v>2807</v>
      </c>
    </row>
    <row r="559" spans="1:19" ht="14.25">
      <c r="A559" s="5">
        <v>558</v>
      </c>
      <c r="B559" s="5">
        <v>0</v>
      </c>
      <c r="C559" s="6" t="s">
        <v>2808</v>
      </c>
      <c r="D559" s="5" t="s">
        <v>20</v>
      </c>
      <c r="E559" s="5">
        <v>66</v>
      </c>
      <c r="F559" s="5" t="s">
        <v>704</v>
      </c>
      <c r="G559" s="5">
        <v>25</v>
      </c>
      <c r="H559" s="26">
        <v>0.118773148148148</v>
      </c>
      <c r="I559" s="7">
        <v>0.0240740740740741</v>
      </c>
      <c r="J559" s="5">
        <v>385</v>
      </c>
      <c r="K559" s="26">
        <v>0.0602777777777778</v>
      </c>
      <c r="L559" s="5">
        <v>631</v>
      </c>
      <c r="M559" s="5">
        <v>-199</v>
      </c>
      <c r="N559" s="26">
        <v>0.0344212962962963</v>
      </c>
      <c r="O559" s="5">
        <v>482</v>
      </c>
      <c r="P559" s="41">
        <f t="shared" si="1"/>
        <v>26</v>
      </c>
      <c r="Q559" s="7">
        <v>0.041400462962963</v>
      </c>
      <c r="R559" s="42" t="s">
        <v>1614</v>
      </c>
      <c r="S559" s="5" t="s">
        <v>2809</v>
      </c>
    </row>
    <row r="560" spans="1:19" ht="14.25">
      <c r="A560" s="1">
        <v>559</v>
      </c>
      <c r="B560" s="1">
        <v>1</v>
      </c>
      <c r="C560" t="s">
        <v>2810</v>
      </c>
      <c r="D560" s="1" t="s">
        <v>1590</v>
      </c>
      <c r="E560" s="1">
        <v>492</v>
      </c>
      <c r="F560" s="1" t="s">
        <v>716</v>
      </c>
      <c r="G560" s="1">
        <v>19</v>
      </c>
      <c r="H560" s="24">
        <v>0.11891203703703701</v>
      </c>
      <c r="I560" s="4">
        <v>0.0277893518518519</v>
      </c>
      <c r="J560" s="1">
        <v>576</v>
      </c>
      <c r="K560" s="24">
        <v>0.0530902777777778</v>
      </c>
      <c r="L560" s="1">
        <v>427</v>
      </c>
      <c r="M560" s="1">
        <v>63</v>
      </c>
      <c r="N560" s="24">
        <v>0.0380324074074074</v>
      </c>
      <c r="O560" s="1">
        <v>607</v>
      </c>
      <c r="P560" s="38">
        <f t="shared" si="1"/>
        <v>-46</v>
      </c>
      <c r="Q560" s="4">
        <v>0.0415393518518519</v>
      </c>
      <c r="R560" s="40" t="s">
        <v>928</v>
      </c>
      <c r="S560" s="1" t="s">
        <v>2811</v>
      </c>
    </row>
    <row r="561" spans="1:19" ht="14.25">
      <c r="A561" s="1">
        <v>560</v>
      </c>
      <c r="B561" s="1">
        <v>2</v>
      </c>
      <c r="C561" t="s">
        <v>2812</v>
      </c>
      <c r="D561" s="1" t="s">
        <v>1590</v>
      </c>
      <c r="E561" s="1">
        <v>493</v>
      </c>
      <c r="F561" s="1" t="s">
        <v>507</v>
      </c>
      <c r="G561" s="1">
        <v>205</v>
      </c>
      <c r="H561" s="24">
        <v>0.11891203703703701</v>
      </c>
      <c r="I561" s="4">
        <v>0.027337962962963</v>
      </c>
      <c r="J561" s="1">
        <v>561</v>
      </c>
      <c r="K561" s="24">
        <v>0.0530787037037037</v>
      </c>
      <c r="L561" s="1">
        <v>426</v>
      </c>
      <c r="M561" s="1">
        <v>60</v>
      </c>
      <c r="N561" s="24">
        <v>0.0384953703703704</v>
      </c>
      <c r="O561" s="1">
        <v>620</v>
      </c>
      <c r="P561" s="38">
        <f t="shared" si="1"/>
        <v>-59</v>
      </c>
      <c r="Q561" s="4">
        <v>0.0415393518518519</v>
      </c>
      <c r="R561" s="40" t="s">
        <v>2813</v>
      </c>
      <c r="S561" s="1" t="s">
        <v>2814</v>
      </c>
    </row>
    <row r="562" spans="1:19" ht="14.25">
      <c r="A562" s="1">
        <v>561</v>
      </c>
      <c r="B562" s="1">
        <v>1</v>
      </c>
      <c r="C562" t="s">
        <v>2815</v>
      </c>
      <c r="D562" s="1" t="s">
        <v>1590</v>
      </c>
      <c r="E562" s="1">
        <v>494</v>
      </c>
      <c r="F562" s="1" t="s">
        <v>498</v>
      </c>
      <c r="G562" s="1">
        <v>212</v>
      </c>
      <c r="H562" s="24">
        <v>0.11892361111111101</v>
      </c>
      <c r="I562" s="4">
        <v>0.0227546296296296</v>
      </c>
      <c r="J562" s="1">
        <v>289</v>
      </c>
      <c r="K562" s="24">
        <v>0.0545601851851852</v>
      </c>
      <c r="L562" s="1">
        <v>494</v>
      </c>
      <c r="M562" s="1">
        <v>-109</v>
      </c>
      <c r="N562" s="24">
        <v>0.041608796296296297</v>
      </c>
      <c r="O562" s="1">
        <v>651</v>
      </c>
      <c r="P562" s="38">
        <f t="shared" si="1"/>
        <v>-163</v>
      </c>
      <c r="Q562" s="4">
        <v>0.0415509259259259</v>
      </c>
      <c r="R562" s="40" t="s">
        <v>2136</v>
      </c>
      <c r="S562" s="1" t="s">
        <v>2816</v>
      </c>
    </row>
    <row r="563" spans="1:19" ht="14.25">
      <c r="A563" s="1">
        <v>562</v>
      </c>
      <c r="B563" s="1">
        <v>1</v>
      </c>
      <c r="C563" t="s">
        <v>2817</v>
      </c>
      <c r="D563" s="1" t="s">
        <v>1590</v>
      </c>
      <c r="E563" s="1">
        <v>495</v>
      </c>
      <c r="F563" s="1" t="s">
        <v>485</v>
      </c>
      <c r="G563" s="1">
        <v>206</v>
      </c>
      <c r="H563" s="24">
        <v>0.11917824074074101</v>
      </c>
      <c r="I563" s="4">
        <v>0.0344097222222222</v>
      </c>
      <c r="J563" s="1">
        <v>666</v>
      </c>
      <c r="K563" s="24">
        <v>0.0469560185185185</v>
      </c>
      <c r="L563" s="1">
        <v>125</v>
      </c>
      <c r="M563" s="1">
        <v>139</v>
      </c>
      <c r="N563" s="24">
        <v>0.0378125</v>
      </c>
      <c r="O563" s="1">
        <v>598</v>
      </c>
      <c r="P563" s="38">
        <f t="shared" si="1"/>
        <v>-35</v>
      </c>
      <c r="Q563" s="4">
        <v>0.041805555555555596</v>
      </c>
      <c r="R563" s="40" t="s">
        <v>826</v>
      </c>
      <c r="S563" s="1" t="s">
        <v>2818</v>
      </c>
    </row>
    <row r="564" spans="1:19" ht="14.25">
      <c r="A564" s="5">
        <v>563</v>
      </c>
      <c r="B564" s="5">
        <v>0</v>
      </c>
      <c r="C564" s="6" t="s">
        <v>2819</v>
      </c>
      <c r="D564" s="5" t="s">
        <v>20</v>
      </c>
      <c r="E564" s="5">
        <v>67</v>
      </c>
      <c r="F564" s="5" t="s">
        <v>589</v>
      </c>
      <c r="G564" s="5">
        <v>34</v>
      </c>
      <c r="H564" s="26">
        <v>0.11918981481481501</v>
      </c>
      <c r="I564" s="7">
        <v>0.023865740740740698</v>
      </c>
      <c r="J564" s="5">
        <v>371</v>
      </c>
      <c r="K564" s="26">
        <v>0.058437499999999996</v>
      </c>
      <c r="L564" s="5">
        <v>599</v>
      </c>
      <c r="M564" s="5">
        <v>-173</v>
      </c>
      <c r="N564" s="26">
        <v>0.0368865740740741</v>
      </c>
      <c r="O564" s="5">
        <v>568</v>
      </c>
      <c r="P564" s="41">
        <f t="shared" si="1"/>
        <v>-19</v>
      </c>
      <c r="Q564" s="7">
        <v>0.0418171296296296</v>
      </c>
      <c r="R564" s="42" t="s">
        <v>1303</v>
      </c>
      <c r="S564" s="5" t="s">
        <v>2820</v>
      </c>
    </row>
    <row r="565" spans="1:19" ht="14.25">
      <c r="A565" s="1">
        <v>564</v>
      </c>
      <c r="B565" s="1">
        <v>1</v>
      </c>
      <c r="C565" t="s">
        <v>2821</v>
      </c>
      <c r="D565" s="1" t="s">
        <v>1590</v>
      </c>
      <c r="E565" s="1">
        <v>496</v>
      </c>
      <c r="F565" s="1" t="s">
        <v>580</v>
      </c>
      <c r="G565" s="1">
        <v>207</v>
      </c>
      <c r="H565" s="24">
        <v>0.119282407407407</v>
      </c>
      <c r="I565" s="4">
        <v>0.0221180555555556</v>
      </c>
      <c r="J565" s="1">
        <v>241</v>
      </c>
      <c r="K565" s="24">
        <v>0.06109953703703701</v>
      </c>
      <c r="L565" s="1">
        <v>639</v>
      </c>
      <c r="M565" s="1">
        <v>-325</v>
      </c>
      <c r="N565" s="24">
        <v>0.0360648148148148</v>
      </c>
      <c r="O565" s="1">
        <v>545</v>
      </c>
      <c r="P565" s="38">
        <f t="shared" si="1"/>
        <v>2</v>
      </c>
      <c r="Q565" s="4">
        <v>0.0419097222222222</v>
      </c>
      <c r="R565" s="40" t="s">
        <v>2822</v>
      </c>
      <c r="S565" s="1" t="s">
        <v>2823</v>
      </c>
    </row>
    <row r="566" spans="1:19" ht="14.25">
      <c r="A566" s="1">
        <v>565</v>
      </c>
      <c r="B566" s="1">
        <v>2</v>
      </c>
      <c r="C566" t="s">
        <v>2824</v>
      </c>
      <c r="D566" s="1" t="s">
        <v>1590</v>
      </c>
      <c r="E566" s="1">
        <v>497</v>
      </c>
      <c r="F566" s="1" t="s">
        <v>507</v>
      </c>
      <c r="G566" s="1">
        <v>208</v>
      </c>
      <c r="H566" s="24">
        <v>0.11931712962963</v>
      </c>
      <c r="I566" s="4">
        <v>0.0291782407407407</v>
      </c>
      <c r="J566" s="1">
        <v>612</v>
      </c>
      <c r="K566" s="24">
        <v>0.0566319444444444</v>
      </c>
      <c r="L566" s="1">
        <v>565</v>
      </c>
      <c r="M566" s="1">
        <v>8</v>
      </c>
      <c r="N566" s="24">
        <v>0.0335069444444444</v>
      </c>
      <c r="O566" s="1">
        <v>436</v>
      </c>
      <c r="P566" s="38">
        <f t="shared" si="1"/>
        <v>39</v>
      </c>
      <c r="Q566" s="4">
        <v>0.0419444444444444</v>
      </c>
      <c r="R566" s="40" t="s">
        <v>483</v>
      </c>
      <c r="S566" s="1" t="s">
        <v>483</v>
      </c>
    </row>
    <row r="567" spans="1:19" ht="14.25">
      <c r="A567" s="5">
        <v>566</v>
      </c>
      <c r="B567" s="5">
        <v>0</v>
      </c>
      <c r="C567" s="6" t="s">
        <v>2825</v>
      </c>
      <c r="D567" s="5" t="s">
        <v>20</v>
      </c>
      <c r="E567" s="5">
        <v>68</v>
      </c>
      <c r="F567" s="5" t="s">
        <v>1287</v>
      </c>
      <c r="G567" s="5">
        <v>4</v>
      </c>
      <c r="H567" s="26">
        <v>0.119340277777778</v>
      </c>
      <c r="I567" s="7">
        <v>0.0211689814814815</v>
      </c>
      <c r="J567" s="5">
        <v>177</v>
      </c>
      <c r="K567" s="26">
        <v>0.0628125</v>
      </c>
      <c r="L567" s="5">
        <v>659</v>
      </c>
      <c r="M567" s="5">
        <v>-403</v>
      </c>
      <c r="N567" s="26">
        <v>0.0353587962962963</v>
      </c>
      <c r="O567" s="5">
        <v>522</v>
      </c>
      <c r="P567" s="41">
        <f t="shared" si="1"/>
        <v>14</v>
      </c>
      <c r="Q567" s="7">
        <v>0.0419675925925926</v>
      </c>
      <c r="R567" s="42" t="s">
        <v>483</v>
      </c>
      <c r="S567" s="5" t="s">
        <v>483</v>
      </c>
    </row>
    <row r="568" spans="1:19" ht="14.25">
      <c r="A568" s="5">
        <v>567</v>
      </c>
      <c r="B568" s="5">
        <v>0</v>
      </c>
      <c r="C568" s="6" t="s">
        <v>2826</v>
      </c>
      <c r="D568" s="5" t="s">
        <v>20</v>
      </c>
      <c r="E568" s="5">
        <v>69</v>
      </c>
      <c r="F568" s="5" t="s">
        <v>1287</v>
      </c>
      <c r="G568" s="5">
        <v>5</v>
      </c>
      <c r="H568" s="26">
        <v>0.119375</v>
      </c>
      <c r="I568" s="7">
        <v>0.0260532407407407</v>
      </c>
      <c r="J568" s="5">
        <v>501</v>
      </c>
      <c r="K568" s="26">
        <v>0.055474537037037</v>
      </c>
      <c r="L568" s="5">
        <v>529</v>
      </c>
      <c r="M568" s="5">
        <v>-29</v>
      </c>
      <c r="N568" s="26">
        <v>0.0378472222222222</v>
      </c>
      <c r="O568" s="5">
        <v>599</v>
      </c>
      <c r="P568" s="41">
        <f t="shared" si="1"/>
        <v>-37</v>
      </c>
      <c r="Q568" s="7">
        <v>0.0420023148148148</v>
      </c>
      <c r="R568" s="42" t="s">
        <v>1614</v>
      </c>
      <c r="S568" s="5" t="s">
        <v>2827</v>
      </c>
    </row>
    <row r="569" spans="1:19" ht="14.25">
      <c r="A569" s="5">
        <v>568</v>
      </c>
      <c r="B569" s="5">
        <v>0</v>
      </c>
      <c r="C569" s="6" t="s">
        <v>2828</v>
      </c>
      <c r="D569" s="5" t="s">
        <v>20</v>
      </c>
      <c r="E569" s="5">
        <v>70</v>
      </c>
      <c r="F569" s="5" t="s">
        <v>683</v>
      </c>
      <c r="G569" s="5">
        <v>35</v>
      </c>
      <c r="H569" s="26">
        <v>0.11942129629629601</v>
      </c>
      <c r="I569" s="7">
        <v>0.024143518518518498</v>
      </c>
      <c r="J569" s="5">
        <v>388</v>
      </c>
      <c r="K569" s="26">
        <v>0.0570949074074074</v>
      </c>
      <c r="L569" s="5">
        <v>577</v>
      </c>
      <c r="M569" s="5">
        <v>-135</v>
      </c>
      <c r="N569" s="26">
        <v>0.0381828703703704</v>
      </c>
      <c r="O569" s="5">
        <v>612</v>
      </c>
      <c r="P569" s="41">
        <f t="shared" si="1"/>
        <v>-45</v>
      </c>
      <c r="Q569" s="7">
        <v>0.0420486111111111</v>
      </c>
      <c r="R569" s="42" t="s">
        <v>1375</v>
      </c>
      <c r="S569" s="5" t="s">
        <v>2829</v>
      </c>
    </row>
    <row r="570" spans="1:19" ht="14.25">
      <c r="A570" s="1">
        <v>569</v>
      </c>
      <c r="B570" s="1">
        <v>1</v>
      </c>
      <c r="C570" t="s">
        <v>2830</v>
      </c>
      <c r="D570" s="1" t="s">
        <v>1590</v>
      </c>
      <c r="E570" s="1">
        <v>498</v>
      </c>
      <c r="F570" s="1" t="s">
        <v>580</v>
      </c>
      <c r="G570" s="1">
        <v>209</v>
      </c>
      <c r="H570" s="24">
        <v>0.119456018518519</v>
      </c>
      <c r="I570" s="4">
        <v>0.0276967592592593</v>
      </c>
      <c r="J570" s="1">
        <v>573</v>
      </c>
      <c r="K570" s="24">
        <v>0.0580324074074074</v>
      </c>
      <c r="L570" s="1">
        <v>591</v>
      </c>
      <c r="M570" s="1">
        <v>-28</v>
      </c>
      <c r="N570" s="24">
        <v>0.0337268518518518</v>
      </c>
      <c r="O570" s="1">
        <v>443</v>
      </c>
      <c r="P570" s="38">
        <f t="shared" si="1"/>
        <v>32</v>
      </c>
      <c r="Q570" s="4">
        <v>0.0420833333333333</v>
      </c>
      <c r="R570" s="40" t="s">
        <v>1071</v>
      </c>
      <c r="S570" s="1" t="s">
        <v>2831</v>
      </c>
    </row>
    <row r="571" spans="1:19" ht="14.25">
      <c r="A571" s="1">
        <v>570</v>
      </c>
      <c r="B571" s="1">
        <v>2</v>
      </c>
      <c r="C571" t="s">
        <v>2832</v>
      </c>
      <c r="D571" s="1" t="s">
        <v>1590</v>
      </c>
      <c r="E571" s="1">
        <v>499</v>
      </c>
      <c r="F571" s="1" t="s">
        <v>507</v>
      </c>
      <c r="G571" s="1">
        <v>210</v>
      </c>
      <c r="H571" s="24">
        <v>0.11946759259259301</v>
      </c>
      <c r="I571" s="4">
        <v>0.0275925925925926</v>
      </c>
      <c r="J571" s="1">
        <v>570</v>
      </c>
      <c r="K571" s="24">
        <v>0.0558333333333333</v>
      </c>
      <c r="L571" s="1">
        <v>537</v>
      </c>
      <c r="M571" s="1">
        <v>0</v>
      </c>
      <c r="N571" s="24">
        <v>0.0360416666666667</v>
      </c>
      <c r="O571" s="1">
        <v>543</v>
      </c>
      <c r="P571" s="38">
        <f t="shared" si="1"/>
        <v>0</v>
      </c>
      <c r="Q571" s="4">
        <v>0.0420949074074074</v>
      </c>
      <c r="R571" s="40" t="s">
        <v>2833</v>
      </c>
      <c r="S571" s="1" t="s">
        <v>2834</v>
      </c>
    </row>
    <row r="572" spans="1:19" ht="14.25">
      <c r="A572" s="1">
        <v>571</v>
      </c>
      <c r="B572" s="1">
        <v>2</v>
      </c>
      <c r="C572" t="s">
        <v>2835</v>
      </c>
      <c r="D572" s="1" t="s">
        <v>1590</v>
      </c>
      <c r="E572" s="1">
        <v>500</v>
      </c>
      <c r="F572" s="1" t="s">
        <v>482</v>
      </c>
      <c r="G572" s="1">
        <v>46</v>
      </c>
      <c r="H572" s="24">
        <v>0.11958333333333301</v>
      </c>
      <c r="I572" s="4">
        <v>0.032662037037037</v>
      </c>
      <c r="J572" s="1">
        <v>656</v>
      </c>
      <c r="K572" s="24">
        <v>0.053541666666666696</v>
      </c>
      <c r="L572" s="1">
        <v>454</v>
      </c>
      <c r="M572" s="1">
        <v>47</v>
      </c>
      <c r="N572" s="24">
        <v>0.0333796296296296</v>
      </c>
      <c r="O572" s="1">
        <v>431</v>
      </c>
      <c r="P572" s="38">
        <f t="shared" si="1"/>
        <v>38</v>
      </c>
      <c r="Q572" s="4">
        <v>0.0422106481481481</v>
      </c>
      <c r="R572" s="40" t="s">
        <v>483</v>
      </c>
      <c r="S572" s="1" t="s">
        <v>483</v>
      </c>
    </row>
    <row r="573" spans="1:19" ht="14.25">
      <c r="A573" s="1">
        <v>572</v>
      </c>
      <c r="B573" s="1">
        <v>2</v>
      </c>
      <c r="C573" t="s">
        <v>2836</v>
      </c>
      <c r="D573" s="1" t="s">
        <v>1590</v>
      </c>
      <c r="E573" s="1">
        <v>501</v>
      </c>
      <c r="F573" s="1" t="s">
        <v>442</v>
      </c>
      <c r="G573" s="1">
        <v>213</v>
      </c>
      <c r="H573" s="24">
        <v>0.11960648148148101</v>
      </c>
      <c r="I573" s="4">
        <v>0.0281712962962963</v>
      </c>
      <c r="J573" s="1">
        <v>589</v>
      </c>
      <c r="K573" s="24">
        <v>0.0575231481481482</v>
      </c>
      <c r="L573" s="1">
        <v>581</v>
      </c>
      <c r="M573" s="1">
        <v>-11</v>
      </c>
      <c r="N573" s="24">
        <v>0.033912037037037004</v>
      </c>
      <c r="O573" s="1">
        <v>457</v>
      </c>
      <c r="P573" s="38">
        <f t="shared" si="1"/>
        <v>28</v>
      </c>
      <c r="Q573" s="4">
        <v>0.0422337962962963</v>
      </c>
      <c r="R573" s="40" t="s">
        <v>2837</v>
      </c>
      <c r="S573" s="1" t="s">
        <v>2838</v>
      </c>
    </row>
    <row r="574" spans="1:19" ht="14.25">
      <c r="A574" s="5">
        <v>573</v>
      </c>
      <c r="B574" s="5">
        <v>0</v>
      </c>
      <c r="C574" s="6" t="s">
        <v>2839</v>
      </c>
      <c r="D574" s="5" t="s">
        <v>20</v>
      </c>
      <c r="E574" s="5">
        <v>71</v>
      </c>
      <c r="F574" s="5" t="s">
        <v>704</v>
      </c>
      <c r="G574" s="5">
        <v>26</v>
      </c>
      <c r="H574" s="26">
        <v>0.11983796296296301</v>
      </c>
      <c r="I574" s="7">
        <v>0.020046296296296298</v>
      </c>
      <c r="J574" s="5">
        <v>113</v>
      </c>
      <c r="K574" s="26">
        <v>0.0624537037037037</v>
      </c>
      <c r="L574" s="5">
        <v>652</v>
      </c>
      <c r="M574" s="5">
        <v>-437</v>
      </c>
      <c r="N574" s="26">
        <v>0.037337962962963</v>
      </c>
      <c r="O574" s="5">
        <v>580</v>
      </c>
      <c r="P574" s="41">
        <f t="shared" si="1"/>
        <v>-23</v>
      </c>
      <c r="Q574" s="7">
        <v>0.042465277777777796</v>
      </c>
      <c r="R574" s="42" t="s">
        <v>2840</v>
      </c>
      <c r="S574" s="5" t="s">
        <v>2841</v>
      </c>
    </row>
    <row r="575" spans="1:19" ht="14.25">
      <c r="A575" s="1">
        <v>574</v>
      </c>
      <c r="B575" s="1">
        <v>1</v>
      </c>
      <c r="C575" t="s">
        <v>2842</v>
      </c>
      <c r="D575" s="1" t="s">
        <v>1590</v>
      </c>
      <c r="E575" s="1">
        <v>502</v>
      </c>
      <c r="F575" s="1" t="s">
        <v>498</v>
      </c>
      <c r="G575" s="1">
        <v>214</v>
      </c>
      <c r="H575" s="24">
        <v>0.119953703703704</v>
      </c>
      <c r="I575" s="4">
        <v>0.0371064814814815</v>
      </c>
      <c r="J575" s="1">
        <v>678</v>
      </c>
      <c r="K575" s="24">
        <v>0.0541550925925926</v>
      </c>
      <c r="L575" s="1">
        <v>481</v>
      </c>
      <c r="M575" s="1">
        <v>21</v>
      </c>
      <c r="N575" s="24">
        <v>0.0286921296296296</v>
      </c>
      <c r="O575" s="1">
        <v>162</v>
      </c>
      <c r="P575" s="38">
        <f t="shared" si="1"/>
        <v>83</v>
      </c>
      <c r="Q575" s="4">
        <v>0.0425810185185185</v>
      </c>
      <c r="R575" s="40" t="s">
        <v>476</v>
      </c>
      <c r="S575" s="1" t="s">
        <v>2843</v>
      </c>
    </row>
    <row r="576" spans="1:19" ht="14.25">
      <c r="A576" s="1">
        <v>575</v>
      </c>
      <c r="B576" s="1">
        <v>1</v>
      </c>
      <c r="C576" t="s">
        <v>2844</v>
      </c>
      <c r="D576" s="1" t="s">
        <v>1590</v>
      </c>
      <c r="E576" s="1">
        <v>503</v>
      </c>
      <c r="F576" s="1" t="s">
        <v>498</v>
      </c>
      <c r="G576" s="1">
        <v>215</v>
      </c>
      <c r="H576" s="24">
        <v>0.11998842592592601</v>
      </c>
      <c r="I576" s="4">
        <v>0.0317708333333333</v>
      </c>
      <c r="J576" s="1">
        <v>646</v>
      </c>
      <c r="K576" s="24">
        <v>0.0533217592592593</v>
      </c>
      <c r="L576" s="1">
        <v>443</v>
      </c>
      <c r="M576" s="1">
        <v>53</v>
      </c>
      <c r="N576" s="24">
        <v>0.0348958333333333</v>
      </c>
      <c r="O576" s="1">
        <v>502</v>
      </c>
      <c r="P576" s="38">
        <f t="shared" si="1"/>
        <v>18</v>
      </c>
      <c r="Q576" s="4">
        <v>0.0426157407407407</v>
      </c>
      <c r="R576" s="40" t="s">
        <v>988</v>
      </c>
      <c r="S576" s="1" t="s">
        <v>2845</v>
      </c>
    </row>
    <row r="577" spans="1:19" ht="14.25">
      <c r="A577" s="1">
        <v>576</v>
      </c>
      <c r="B577" s="1">
        <v>1</v>
      </c>
      <c r="C577" t="s">
        <v>2846</v>
      </c>
      <c r="D577" s="1" t="s">
        <v>1590</v>
      </c>
      <c r="E577" s="1">
        <v>504</v>
      </c>
      <c r="F577" s="1" t="s">
        <v>482</v>
      </c>
      <c r="G577" s="1">
        <v>47</v>
      </c>
      <c r="H577" s="24">
        <v>0.12004629629629601</v>
      </c>
      <c r="I577" s="4">
        <v>0.0306944444444444</v>
      </c>
      <c r="J577" s="1">
        <v>637</v>
      </c>
      <c r="K577" s="24">
        <v>0.0514699074074074</v>
      </c>
      <c r="L577" s="1">
        <v>366</v>
      </c>
      <c r="M577" s="1">
        <v>96</v>
      </c>
      <c r="N577" s="24">
        <v>0.0378819444444444</v>
      </c>
      <c r="O577" s="1">
        <v>601</v>
      </c>
      <c r="P577" s="38">
        <f t="shared" si="1"/>
        <v>-35</v>
      </c>
      <c r="Q577" s="4">
        <v>0.0426736111111111</v>
      </c>
      <c r="R577" s="40" t="s">
        <v>1833</v>
      </c>
      <c r="S577" s="1" t="s">
        <v>2847</v>
      </c>
    </row>
    <row r="578" spans="1:19" ht="14.25">
      <c r="A578" s="1">
        <v>577</v>
      </c>
      <c r="B578" s="1">
        <v>2</v>
      </c>
      <c r="C578" t="s">
        <v>2848</v>
      </c>
      <c r="D578" s="1" t="s">
        <v>1590</v>
      </c>
      <c r="E578" s="1">
        <v>505</v>
      </c>
      <c r="F578" s="1" t="s">
        <v>442</v>
      </c>
      <c r="G578" s="1">
        <v>216</v>
      </c>
      <c r="H578" s="24">
        <v>0.12004629629629601</v>
      </c>
      <c r="I578" s="4">
        <v>0.0250810185185185</v>
      </c>
      <c r="J578" s="1">
        <v>447</v>
      </c>
      <c r="K578" s="24">
        <v>0.055439814814814796</v>
      </c>
      <c r="L578" s="1">
        <v>528</v>
      </c>
      <c r="M578" s="1">
        <v>-56</v>
      </c>
      <c r="N578" s="24">
        <v>0.039525462962963005</v>
      </c>
      <c r="O578" s="1">
        <v>635</v>
      </c>
      <c r="P578" s="38">
        <f t="shared" si="1"/>
        <v>-74</v>
      </c>
      <c r="Q578" s="4">
        <v>0.0426736111111111</v>
      </c>
      <c r="R578" s="40" t="s">
        <v>1734</v>
      </c>
      <c r="S578" s="1" t="s">
        <v>2849</v>
      </c>
    </row>
    <row r="579" spans="1:19" ht="14.25">
      <c r="A579" s="1">
        <v>578</v>
      </c>
      <c r="B579" s="1">
        <v>1</v>
      </c>
      <c r="C579" t="s">
        <v>2850</v>
      </c>
      <c r="D579" s="1" t="s">
        <v>1590</v>
      </c>
      <c r="E579" s="1">
        <v>506</v>
      </c>
      <c r="F579" s="1" t="s">
        <v>498</v>
      </c>
      <c r="G579" s="1">
        <v>217</v>
      </c>
      <c r="H579" s="24">
        <v>0.12010416666666701</v>
      </c>
      <c r="I579" s="4">
        <v>0.0229861111111111</v>
      </c>
      <c r="J579" s="1">
        <v>303</v>
      </c>
      <c r="K579" s="24">
        <v>0.0511921296296296</v>
      </c>
      <c r="L579" s="1">
        <v>352</v>
      </c>
      <c r="M579" s="1">
        <v>-8</v>
      </c>
      <c r="N579" s="24">
        <v>0.0459259259259259</v>
      </c>
      <c r="O579" s="1">
        <v>679</v>
      </c>
      <c r="P579" s="38">
        <f t="shared" si="1"/>
        <v>-267</v>
      </c>
      <c r="Q579" s="4">
        <v>0.0427314814814815</v>
      </c>
      <c r="R579" s="40" t="s">
        <v>2004</v>
      </c>
      <c r="S579" s="1" t="s">
        <v>2851</v>
      </c>
    </row>
    <row r="580" spans="1:19" ht="14.25">
      <c r="A580" s="8">
        <v>579</v>
      </c>
      <c r="B580" s="8">
        <v>2</v>
      </c>
      <c r="C580" s="9" t="s">
        <v>2852</v>
      </c>
      <c r="D580" s="8" t="s">
        <v>1590</v>
      </c>
      <c r="E580" s="8">
        <v>507</v>
      </c>
      <c r="F580" s="8" t="s">
        <v>498</v>
      </c>
      <c r="G580" s="8">
        <v>218</v>
      </c>
      <c r="H580" s="25">
        <v>0.12026620370370401</v>
      </c>
      <c r="I580" s="11">
        <v>0.0288078703703704</v>
      </c>
      <c r="J580" s="8">
        <v>605</v>
      </c>
      <c r="K580" s="25">
        <v>0.0541782407407407</v>
      </c>
      <c r="L580" s="8">
        <v>484</v>
      </c>
      <c r="M580" s="8">
        <v>46</v>
      </c>
      <c r="N580" s="25">
        <v>0.0372800925925926</v>
      </c>
      <c r="O580" s="8">
        <v>578</v>
      </c>
      <c r="P580" s="8">
        <f t="shared" si="1"/>
        <v>-20</v>
      </c>
      <c r="Q580" s="11">
        <v>0.0428935185185185</v>
      </c>
      <c r="R580" s="30" t="s">
        <v>53</v>
      </c>
      <c r="S580" s="12" t="s">
        <v>2853</v>
      </c>
    </row>
    <row r="581" spans="1:19" ht="14.25">
      <c r="A581" s="5">
        <v>580</v>
      </c>
      <c r="B581" s="5">
        <v>0</v>
      </c>
      <c r="C581" s="6" t="s">
        <v>2854</v>
      </c>
      <c r="D581" s="5" t="s">
        <v>20</v>
      </c>
      <c r="E581" s="5">
        <v>72</v>
      </c>
      <c r="F581" s="5" t="s">
        <v>1287</v>
      </c>
      <c r="G581" s="5">
        <v>6</v>
      </c>
      <c r="H581" s="26">
        <v>0.12042824074074102</v>
      </c>
      <c r="I581" s="7">
        <v>0.0270717592592593</v>
      </c>
      <c r="J581" s="5">
        <v>550</v>
      </c>
      <c r="K581" s="26">
        <v>0.0557638888888889</v>
      </c>
      <c r="L581" s="5">
        <v>534</v>
      </c>
      <c r="M581" s="5">
        <v>-8</v>
      </c>
      <c r="N581" s="26">
        <v>0.0375925925925926</v>
      </c>
      <c r="O581" s="5">
        <v>589</v>
      </c>
      <c r="P581" s="41">
        <f t="shared" si="1"/>
        <v>-22</v>
      </c>
      <c r="Q581" s="7">
        <v>0.0430555555555556</v>
      </c>
      <c r="R581" s="42" t="s">
        <v>1780</v>
      </c>
      <c r="S581" s="5" t="s">
        <v>2855</v>
      </c>
    </row>
    <row r="582" spans="1:19" ht="14.25">
      <c r="A582" s="1">
        <v>581</v>
      </c>
      <c r="B582" s="1">
        <v>1</v>
      </c>
      <c r="C582" t="s">
        <v>2856</v>
      </c>
      <c r="D582" s="1" t="s">
        <v>1590</v>
      </c>
      <c r="E582" s="1">
        <v>508</v>
      </c>
      <c r="F582" s="1" t="s">
        <v>716</v>
      </c>
      <c r="G582" s="1">
        <v>20</v>
      </c>
      <c r="H582" s="24">
        <v>0.12068287037037</v>
      </c>
      <c r="I582" s="4">
        <v>0.0320833333333333</v>
      </c>
      <c r="J582" s="1">
        <v>650</v>
      </c>
      <c r="K582" s="24">
        <v>0.0533564814814815</v>
      </c>
      <c r="L582" s="1">
        <v>445</v>
      </c>
      <c r="M582" s="1">
        <v>52</v>
      </c>
      <c r="N582" s="24">
        <v>0.0352430555555556</v>
      </c>
      <c r="O582" s="1">
        <v>515</v>
      </c>
      <c r="P582" s="38">
        <f t="shared" si="1"/>
        <v>17</v>
      </c>
      <c r="Q582" s="4">
        <v>0.0433101851851852</v>
      </c>
      <c r="R582" s="40" t="s">
        <v>1780</v>
      </c>
      <c r="S582" s="1" t="s">
        <v>2857</v>
      </c>
    </row>
    <row r="583" spans="1:19" ht="14.25">
      <c r="A583" s="1">
        <v>582</v>
      </c>
      <c r="B583" s="1">
        <v>2</v>
      </c>
      <c r="C583" t="s">
        <v>2858</v>
      </c>
      <c r="D583" s="1" t="s">
        <v>1590</v>
      </c>
      <c r="E583" s="1">
        <v>509</v>
      </c>
      <c r="F583" s="1" t="s">
        <v>716</v>
      </c>
      <c r="G583" s="1">
        <v>21</v>
      </c>
      <c r="H583" s="24">
        <v>0.12083333333333302</v>
      </c>
      <c r="I583" s="4">
        <v>0.0256712962962963</v>
      </c>
      <c r="J583" s="1">
        <v>476</v>
      </c>
      <c r="K583" s="24">
        <v>0.0533680555555556</v>
      </c>
      <c r="L583" s="1">
        <v>447</v>
      </c>
      <c r="M583" s="1">
        <v>16</v>
      </c>
      <c r="N583" s="24">
        <v>0.0417939814814815</v>
      </c>
      <c r="O583" s="1">
        <v>657</v>
      </c>
      <c r="P583" s="38">
        <f t="shared" si="1"/>
        <v>-122</v>
      </c>
      <c r="Q583" s="4">
        <v>0.0434606481481482</v>
      </c>
      <c r="R583" s="40" t="s">
        <v>1022</v>
      </c>
      <c r="S583" s="1" t="s">
        <v>2859</v>
      </c>
    </row>
    <row r="584" spans="1:19" ht="14.25">
      <c r="A584" s="1">
        <v>583</v>
      </c>
      <c r="B584" s="1">
        <v>1</v>
      </c>
      <c r="C584" t="s">
        <v>2860</v>
      </c>
      <c r="D584" s="1" t="s">
        <v>1590</v>
      </c>
      <c r="E584" s="1">
        <v>510</v>
      </c>
      <c r="F584" s="1" t="s">
        <v>442</v>
      </c>
      <c r="G584" s="1">
        <v>219</v>
      </c>
      <c r="H584" s="24">
        <v>0.12085648148148101</v>
      </c>
      <c r="I584" s="4">
        <v>0.025173611111111098</v>
      </c>
      <c r="J584" s="1">
        <v>452</v>
      </c>
      <c r="K584" s="24">
        <v>0.0560532407407407</v>
      </c>
      <c r="L584" s="1">
        <v>544</v>
      </c>
      <c r="M584" s="1">
        <v>-70</v>
      </c>
      <c r="N584" s="24">
        <v>0.0396296296296296</v>
      </c>
      <c r="O584" s="1">
        <v>636</v>
      </c>
      <c r="P584" s="38">
        <f t="shared" si="1"/>
        <v>-61</v>
      </c>
      <c r="Q584" s="4">
        <v>0.0434837962962963</v>
      </c>
      <c r="R584" s="40" t="s">
        <v>661</v>
      </c>
      <c r="S584" s="1" t="s">
        <v>2861</v>
      </c>
    </row>
    <row r="585" spans="1:19" ht="14.25">
      <c r="A585" s="1">
        <v>584</v>
      </c>
      <c r="B585" s="1">
        <v>1</v>
      </c>
      <c r="C585" t="s">
        <v>2862</v>
      </c>
      <c r="D585" s="1" t="s">
        <v>1590</v>
      </c>
      <c r="E585" s="1">
        <v>511</v>
      </c>
      <c r="F585" s="1" t="s">
        <v>1049</v>
      </c>
      <c r="G585" s="1">
        <v>4</v>
      </c>
      <c r="H585" s="24">
        <v>0.12087962962963</v>
      </c>
      <c r="I585" s="4">
        <v>0.022071759259259298</v>
      </c>
      <c r="J585" s="1">
        <v>238</v>
      </c>
      <c r="K585" s="24">
        <v>0.055682870370370396</v>
      </c>
      <c r="L585" s="1">
        <v>532</v>
      </c>
      <c r="M585" s="1">
        <v>-176</v>
      </c>
      <c r="N585" s="24">
        <v>0.043125</v>
      </c>
      <c r="O585" s="1">
        <v>665</v>
      </c>
      <c r="P585" s="38">
        <f t="shared" si="1"/>
        <v>-170</v>
      </c>
      <c r="Q585" s="4">
        <v>0.0435069444444444</v>
      </c>
      <c r="R585" s="40" t="s">
        <v>817</v>
      </c>
      <c r="S585" s="1" t="s">
        <v>2863</v>
      </c>
    </row>
    <row r="586" spans="1:19" ht="14.25">
      <c r="A586" s="5">
        <v>585</v>
      </c>
      <c r="B586" s="5">
        <v>0</v>
      </c>
      <c r="C586" s="6" t="s">
        <v>2864</v>
      </c>
      <c r="D586" s="5" t="s">
        <v>20</v>
      </c>
      <c r="E586" s="5">
        <v>73</v>
      </c>
      <c r="F586" s="5" t="s">
        <v>704</v>
      </c>
      <c r="G586" s="5">
        <v>27</v>
      </c>
      <c r="H586" s="26">
        <v>0.12099537037037</v>
      </c>
      <c r="I586" s="7">
        <v>0.0224421296296296</v>
      </c>
      <c r="J586" s="5">
        <v>264</v>
      </c>
      <c r="K586" s="26">
        <v>0.0606481481481481</v>
      </c>
      <c r="L586" s="5">
        <v>637</v>
      </c>
      <c r="M586" s="5">
        <v>-299</v>
      </c>
      <c r="N586" s="26">
        <v>0.0379050925925926</v>
      </c>
      <c r="O586" s="5">
        <v>603</v>
      </c>
      <c r="P586" s="41">
        <f t="shared" si="1"/>
        <v>-22</v>
      </c>
      <c r="Q586" s="7">
        <v>0.0436226851851852</v>
      </c>
      <c r="R586" s="42" t="s">
        <v>495</v>
      </c>
      <c r="S586" s="5" t="s">
        <v>2865</v>
      </c>
    </row>
    <row r="587" spans="1:19" ht="14.25">
      <c r="A587" s="1">
        <v>586</v>
      </c>
      <c r="B587" s="1">
        <v>2</v>
      </c>
      <c r="C587" t="s">
        <v>2866</v>
      </c>
      <c r="D587" s="1" t="s">
        <v>1590</v>
      </c>
      <c r="E587" s="1">
        <v>512</v>
      </c>
      <c r="F587" s="1" t="s">
        <v>498</v>
      </c>
      <c r="G587" s="1">
        <v>220</v>
      </c>
      <c r="H587" s="24">
        <v>0.12112268518518501</v>
      </c>
      <c r="I587" s="4">
        <v>0.0279398148148148</v>
      </c>
      <c r="J587" s="1">
        <v>584</v>
      </c>
      <c r="K587" s="24">
        <v>0.0564814814814815</v>
      </c>
      <c r="L587" s="1">
        <v>560</v>
      </c>
      <c r="M587" s="1">
        <v>-2</v>
      </c>
      <c r="N587" s="24">
        <v>0.0367013888888889</v>
      </c>
      <c r="O587" s="1">
        <v>562</v>
      </c>
      <c r="P587" s="38">
        <f t="shared" si="1"/>
        <v>0</v>
      </c>
      <c r="Q587" s="4">
        <v>0.043750000000000004</v>
      </c>
      <c r="R587" s="40" t="s">
        <v>695</v>
      </c>
      <c r="S587" s="1" t="s">
        <v>2867</v>
      </c>
    </row>
    <row r="588" spans="1:19" ht="14.25">
      <c r="A588" s="16">
        <v>587</v>
      </c>
      <c r="B588" s="16">
        <v>0</v>
      </c>
      <c r="C588" s="17" t="s">
        <v>2868</v>
      </c>
      <c r="D588" s="16" t="s">
        <v>20</v>
      </c>
      <c r="E588" s="16">
        <v>74</v>
      </c>
      <c r="F588" s="16" t="s">
        <v>589</v>
      </c>
      <c r="G588" s="16">
        <v>36</v>
      </c>
      <c r="H588" s="27">
        <v>0.12113425925925901</v>
      </c>
      <c r="I588" s="19">
        <v>0.0267708333333333</v>
      </c>
      <c r="J588" s="16">
        <v>537</v>
      </c>
      <c r="K588" s="27">
        <v>0.0596527777777778</v>
      </c>
      <c r="L588" s="16">
        <v>620</v>
      </c>
      <c r="M588" s="16">
        <v>-74</v>
      </c>
      <c r="N588" s="27">
        <v>0.0347106481481481</v>
      </c>
      <c r="O588" s="16">
        <v>492</v>
      </c>
      <c r="P588" s="16">
        <f t="shared" si="1"/>
        <v>24</v>
      </c>
      <c r="Q588" s="19">
        <v>0.0437615740740741</v>
      </c>
      <c r="R588" s="37" t="s">
        <v>53</v>
      </c>
      <c r="S588" s="16" t="s">
        <v>2869</v>
      </c>
    </row>
    <row r="589" spans="1:19" ht="14.25">
      <c r="A589" s="1">
        <v>588</v>
      </c>
      <c r="B589" s="1">
        <v>1</v>
      </c>
      <c r="C589" t="s">
        <v>2870</v>
      </c>
      <c r="D589" s="1" t="s">
        <v>1590</v>
      </c>
      <c r="E589" s="1">
        <v>513</v>
      </c>
      <c r="F589" s="1" t="s">
        <v>442</v>
      </c>
      <c r="G589" s="1">
        <v>221</v>
      </c>
      <c r="H589" s="24">
        <v>0.121331018518519</v>
      </c>
      <c r="I589" s="4">
        <v>0.0225694444444444</v>
      </c>
      <c r="J589" s="1">
        <v>275</v>
      </c>
      <c r="K589" s="24">
        <v>0.06016203703703701</v>
      </c>
      <c r="L589" s="1">
        <v>628</v>
      </c>
      <c r="M589" s="1">
        <v>-280</v>
      </c>
      <c r="N589" s="24">
        <v>0.038599537037037</v>
      </c>
      <c r="O589" s="1">
        <v>623</v>
      </c>
      <c r="P589" s="38">
        <f t="shared" si="1"/>
        <v>-33</v>
      </c>
      <c r="Q589" s="4">
        <v>0.0439583333333333</v>
      </c>
      <c r="R589" s="40" t="s">
        <v>1745</v>
      </c>
      <c r="S589" s="1" t="s">
        <v>2871</v>
      </c>
    </row>
    <row r="590" spans="1:19" ht="14.25">
      <c r="A590" s="5">
        <v>589</v>
      </c>
      <c r="B590" s="5">
        <v>0</v>
      </c>
      <c r="C590" s="6" t="s">
        <v>2872</v>
      </c>
      <c r="D590" s="5" t="s">
        <v>20</v>
      </c>
      <c r="E590" s="5">
        <v>75</v>
      </c>
      <c r="F590" s="5" t="s">
        <v>683</v>
      </c>
      <c r="G590" s="5">
        <v>37</v>
      </c>
      <c r="H590" s="26">
        <v>0.12134259259259302</v>
      </c>
      <c r="I590" s="7">
        <v>0.0233680555555556</v>
      </c>
      <c r="J590" s="5">
        <v>338</v>
      </c>
      <c r="K590" s="26">
        <v>0.0627662037037037</v>
      </c>
      <c r="L590" s="5">
        <v>658</v>
      </c>
      <c r="M590" s="5">
        <v>-269</v>
      </c>
      <c r="N590" s="26">
        <v>0.0352083333333333</v>
      </c>
      <c r="O590" s="5">
        <v>514</v>
      </c>
      <c r="P590" s="41">
        <f t="shared" si="1"/>
        <v>18</v>
      </c>
      <c r="Q590" s="7">
        <v>0.0439699074074074</v>
      </c>
      <c r="R590" s="42" t="s">
        <v>2781</v>
      </c>
      <c r="S590" s="5" t="s">
        <v>2873</v>
      </c>
    </row>
    <row r="591" spans="1:19" ht="14.25">
      <c r="A591" s="1">
        <v>590</v>
      </c>
      <c r="B591" s="1">
        <v>1</v>
      </c>
      <c r="C591" t="s">
        <v>2874</v>
      </c>
      <c r="D591" s="1" t="s">
        <v>1590</v>
      </c>
      <c r="E591" s="1">
        <v>514</v>
      </c>
      <c r="F591" s="1" t="s">
        <v>482</v>
      </c>
      <c r="G591" s="1">
        <v>48</v>
      </c>
      <c r="H591" s="24">
        <v>0.12142361111111101</v>
      </c>
      <c r="I591" s="4">
        <v>0.0309722222222222</v>
      </c>
      <c r="J591" s="1">
        <v>643</v>
      </c>
      <c r="K591" s="24">
        <v>0.058124999999999996</v>
      </c>
      <c r="L591" s="1">
        <v>594</v>
      </c>
      <c r="M591" s="1">
        <v>4</v>
      </c>
      <c r="N591" s="24">
        <v>0.0323263888888889</v>
      </c>
      <c r="O591" s="1">
        <v>378</v>
      </c>
      <c r="P591" s="38">
        <f t="shared" si="1"/>
        <v>49</v>
      </c>
      <c r="Q591" s="4">
        <v>0.044050925925925896</v>
      </c>
      <c r="R591" s="40" t="s">
        <v>2875</v>
      </c>
      <c r="S591" s="1" t="s">
        <v>2876</v>
      </c>
    </row>
    <row r="592" spans="1:19" ht="14.25">
      <c r="A592" s="5">
        <v>591</v>
      </c>
      <c r="B592" s="5">
        <v>0</v>
      </c>
      <c r="C592" s="6" t="s">
        <v>2877</v>
      </c>
      <c r="D592" s="5" t="s">
        <v>20</v>
      </c>
      <c r="E592" s="5">
        <v>76</v>
      </c>
      <c r="F592" s="5" t="s">
        <v>633</v>
      </c>
      <c r="G592" s="5">
        <v>38</v>
      </c>
      <c r="H592" s="26">
        <v>0.121446759259259</v>
      </c>
      <c r="I592" s="7">
        <v>0.0247453703703704</v>
      </c>
      <c r="J592" s="5">
        <v>433</v>
      </c>
      <c r="K592" s="26">
        <v>0.06016203703703701</v>
      </c>
      <c r="L592" s="5">
        <v>629</v>
      </c>
      <c r="M592" s="5">
        <v>-157</v>
      </c>
      <c r="N592" s="26">
        <v>0.0365393518518519</v>
      </c>
      <c r="O592" s="5">
        <v>558</v>
      </c>
      <c r="P592" s="41">
        <f t="shared" si="1"/>
        <v>-1</v>
      </c>
      <c r="Q592" s="7">
        <v>0.0440740740740741</v>
      </c>
      <c r="R592" s="42" t="s">
        <v>695</v>
      </c>
      <c r="S592" s="5" t="s">
        <v>2878</v>
      </c>
    </row>
    <row r="593" spans="1:19" ht="14.25">
      <c r="A593" s="1">
        <v>592</v>
      </c>
      <c r="B593" s="1">
        <v>2</v>
      </c>
      <c r="C593" t="s">
        <v>2879</v>
      </c>
      <c r="D593" s="1" t="s">
        <v>1590</v>
      </c>
      <c r="E593" s="1">
        <v>515</v>
      </c>
      <c r="F593" s="1" t="s">
        <v>442</v>
      </c>
      <c r="G593" s="1">
        <v>222</v>
      </c>
      <c r="H593" s="24">
        <v>0.12171296296296301</v>
      </c>
      <c r="I593" s="4">
        <v>0.0277893518518519</v>
      </c>
      <c r="J593" s="1">
        <v>577</v>
      </c>
      <c r="K593" s="24">
        <v>0.0549537037037037</v>
      </c>
      <c r="L593" s="1">
        <v>509</v>
      </c>
      <c r="M593" s="1">
        <v>21</v>
      </c>
      <c r="N593" s="24">
        <v>0.0389699074074074</v>
      </c>
      <c r="O593" s="1">
        <v>625</v>
      </c>
      <c r="P593" s="38">
        <f t="shared" si="1"/>
        <v>-36</v>
      </c>
      <c r="Q593" s="4">
        <v>0.0443402777777778</v>
      </c>
      <c r="R593" s="40" t="s">
        <v>1080</v>
      </c>
      <c r="S593" s="1" t="s">
        <v>2880</v>
      </c>
    </row>
    <row r="594" spans="1:19" ht="14.25">
      <c r="A594" s="1">
        <v>593</v>
      </c>
      <c r="B594" s="1">
        <v>2</v>
      </c>
      <c r="C594" t="s">
        <v>2881</v>
      </c>
      <c r="D594" s="1" t="s">
        <v>1590</v>
      </c>
      <c r="E594" s="1">
        <v>516</v>
      </c>
      <c r="F594" s="1" t="s">
        <v>485</v>
      </c>
      <c r="G594" s="1">
        <v>211</v>
      </c>
      <c r="H594" s="24">
        <v>0.121736111111111</v>
      </c>
      <c r="I594" s="4">
        <v>0.027037037037037002</v>
      </c>
      <c r="J594" s="1">
        <v>548</v>
      </c>
      <c r="K594" s="24">
        <v>0.0595138888888889</v>
      </c>
      <c r="L594" s="1">
        <v>618</v>
      </c>
      <c r="M594" s="1">
        <v>-64</v>
      </c>
      <c r="N594" s="24">
        <v>0.0351851851851852</v>
      </c>
      <c r="O594" s="1">
        <v>513</v>
      </c>
      <c r="P594" s="38">
        <f t="shared" si="1"/>
        <v>19</v>
      </c>
      <c r="Q594" s="4">
        <v>0.044363425925925896</v>
      </c>
      <c r="R594" s="40" t="s">
        <v>2882</v>
      </c>
      <c r="S594" s="1" t="s">
        <v>2883</v>
      </c>
    </row>
    <row r="595" spans="1:19" ht="14.25">
      <c r="A595" s="1">
        <v>594</v>
      </c>
      <c r="B595" s="1">
        <v>2</v>
      </c>
      <c r="C595" t="s">
        <v>2884</v>
      </c>
      <c r="D595" s="1" t="s">
        <v>1590</v>
      </c>
      <c r="E595" s="1">
        <v>517</v>
      </c>
      <c r="F595" s="1" t="s">
        <v>498</v>
      </c>
      <c r="G595" s="1">
        <v>223</v>
      </c>
      <c r="H595" s="24">
        <v>0.12174768518518501</v>
      </c>
      <c r="I595" s="4">
        <v>0.0232986111111111</v>
      </c>
      <c r="J595" s="1">
        <v>330</v>
      </c>
      <c r="K595" s="24">
        <v>0.0624884259259259</v>
      </c>
      <c r="L595" s="1">
        <v>653</v>
      </c>
      <c r="M595" s="1">
        <v>-273</v>
      </c>
      <c r="N595" s="24">
        <v>0.035960648148148096</v>
      </c>
      <c r="O595" s="1">
        <v>541</v>
      </c>
      <c r="P595" s="38">
        <f t="shared" si="1"/>
        <v>9</v>
      </c>
      <c r="Q595" s="4">
        <v>0.044375</v>
      </c>
      <c r="R595" s="40" t="s">
        <v>2206</v>
      </c>
      <c r="S595" s="1" t="s">
        <v>2885</v>
      </c>
    </row>
    <row r="596" spans="1:19" ht="14.25">
      <c r="A596" s="5">
        <v>595</v>
      </c>
      <c r="B596" s="5">
        <v>0</v>
      </c>
      <c r="C596" s="6" t="s">
        <v>2886</v>
      </c>
      <c r="D596" s="5" t="s">
        <v>20</v>
      </c>
      <c r="E596" s="5">
        <v>77</v>
      </c>
      <c r="F596" s="5" t="s">
        <v>704</v>
      </c>
      <c r="G596" s="5">
        <v>28</v>
      </c>
      <c r="H596" s="26">
        <v>0.12175925925925901</v>
      </c>
      <c r="I596" s="7">
        <v>0.0256828703703704</v>
      </c>
      <c r="J596" s="5">
        <v>477</v>
      </c>
      <c r="K596" s="26">
        <v>0.057465277777777796</v>
      </c>
      <c r="L596" s="5">
        <v>580</v>
      </c>
      <c r="M596" s="5">
        <v>-87</v>
      </c>
      <c r="N596" s="26">
        <v>0.038611111111111096</v>
      </c>
      <c r="O596" s="5">
        <v>624</v>
      </c>
      <c r="P596" s="41">
        <f t="shared" si="1"/>
        <v>-31</v>
      </c>
      <c r="Q596" s="7">
        <v>0.0443865740740741</v>
      </c>
      <c r="R596" s="42" t="s">
        <v>1109</v>
      </c>
      <c r="S596" s="5" t="s">
        <v>2887</v>
      </c>
    </row>
    <row r="597" spans="1:19" ht="14.25">
      <c r="A597" s="5">
        <v>596</v>
      </c>
      <c r="B597" s="5">
        <v>0</v>
      </c>
      <c r="C597" s="6" t="s">
        <v>2888</v>
      </c>
      <c r="D597" s="5" t="s">
        <v>20</v>
      </c>
      <c r="E597" s="5">
        <v>78</v>
      </c>
      <c r="F597" s="5" t="s">
        <v>677</v>
      </c>
      <c r="G597" s="5">
        <v>7</v>
      </c>
      <c r="H597" s="26">
        <v>0.12182870370370401</v>
      </c>
      <c r="I597" s="7">
        <v>0.027025462962963</v>
      </c>
      <c r="J597" s="5">
        <v>547</v>
      </c>
      <c r="K597" s="26">
        <v>0.0632291666666667</v>
      </c>
      <c r="L597" s="5">
        <v>664</v>
      </c>
      <c r="M597" s="5">
        <v>-100</v>
      </c>
      <c r="N597" s="26">
        <v>0.0315740740740741</v>
      </c>
      <c r="O597" s="5">
        <v>336</v>
      </c>
      <c r="P597" s="41">
        <f t="shared" si="1"/>
        <v>51</v>
      </c>
      <c r="Q597" s="7">
        <v>0.0444560185185185</v>
      </c>
      <c r="R597" s="42" t="s">
        <v>1734</v>
      </c>
      <c r="S597" s="5" t="s">
        <v>2889</v>
      </c>
    </row>
    <row r="598" spans="1:19" ht="14.25">
      <c r="A598" s="1">
        <v>597</v>
      </c>
      <c r="B598" s="1">
        <v>1</v>
      </c>
      <c r="C598" t="s">
        <v>2890</v>
      </c>
      <c r="D598" s="1" t="s">
        <v>1590</v>
      </c>
      <c r="E598" s="1">
        <v>518</v>
      </c>
      <c r="F598" s="1" t="s">
        <v>482</v>
      </c>
      <c r="G598" s="1">
        <v>49</v>
      </c>
      <c r="H598" s="24">
        <v>0.12196759259259302</v>
      </c>
      <c r="I598" s="4">
        <v>0.0295138888888889</v>
      </c>
      <c r="J598" s="1">
        <v>620</v>
      </c>
      <c r="K598" s="24">
        <v>0.0562384259259259</v>
      </c>
      <c r="L598" s="1">
        <v>553</v>
      </c>
      <c r="M598" s="1">
        <v>18</v>
      </c>
      <c r="N598" s="24">
        <v>0.0362152777777778</v>
      </c>
      <c r="O598" s="1">
        <v>550</v>
      </c>
      <c r="P598" s="38">
        <f t="shared" si="1"/>
        <v>5</v>
      </c>
      <c r="Q598" s="4">
        <v>0.044594907407407396</v>
      </c>
      <c r="R598" s="40" t="s">
        <v>483</v>
      </c>
      <c r="S598" s="1" t="s">
        <v>483</v>
      </c>
    </row>
    <row r="599" spans="1:19" ht="14.25">
      <c r="A599" s="1">
        <v>598</v>
      </c>
      <c r="B599" s="1">
        <v>2</v>
      </c>
      <c r="C599" t="s">
        <v>2891</v>
      </c>
      <c r="D599" s="1" t="s">
        <v>1590</v>
      </c>
      <c r="E599" s="1">
        <v>519</v>
      </c>
      <c r="F599" s="1" t="s">
        <v>442</v>
      </c>
      <c r="G599" s="1">
        <v>224</v>
      </c>
      <c r="H599" s="24">
        <v>0.12196759259259302</v>
      </c>
      <c r="I599" s="4">
        <v>0.0267361111111111</v>
      </c>
      <c r="J599" s="1">
        <v>535</v>
      </c>
      <c r="K599" s="24">
        <v>0.053611111111111096</v>
      </c>
      <c r="L599" s="1">
        <v>458</v>
      </c>
      <c r="M599" s="1">
        <v>36</v>
      </c>
      <c r="N599" s="24">
        <v>0.0416203703703704</v>
      </c>
      <c r="O599" s="1">
        <v>652</v>
      </c>
      <c r="P599" s="38">
        <f t="shared" si="1"/>
        <v>-99</v>
      </c>
      <c r="Q599" s="4">
        <v>0.044594907407407396</v>
      </c>
      <c r="R599" s="40" t="s">
        <v>586</v>
      </c>
      <c r="S599" s="1" t="s">
        <v>2892</v>
      </c>
    </row>
    <row r="600" spans="1:19" ht="14.25">
      <c r="A600" s="5">
        <v>599</v>
      </c>
      <c r="B600" s="5">
        <v>0</v>
      </c>
      <c r="C600" s="6" t="s">
        <v>2893</v>
      </c>
      <c r="D600" s="5" t="s">
        <v>20</v>
      </c>
      <c r="E600" s="5">
        <v>79</v>
      </c>
      <c r="F600" s="5" t="s">
        <v>529</v>
      </c>
      <c r="G600" s="5">
        <v>29</v>
      </c>
      <c r="H600" s="26">
        <v>0.12238425925925901</v>
      </c>
      <c r="I600" s="7">
        <v>0.0216782407407407</v>
      </c>
      <c r="J600" s="5">
        <v>208</v>
      </c>
      <c r="K600" s="26">
        <v>0.0628472222222222</v>
      </c>
      <c r="L600" s="5">
        <v>661</v>
      </c>
      <c r="M600" s="5">
        <v>-379</v>
      </c>
      <c r="N600" s="26">
        <v>0.0378587962962963</v>
      </c>
      <c r="O600" s="5">
        <v>600</v>
      </c>
      <c r="P600" s="41">
        <f t="shared" si="1"/>
        <v>-12</v>
      </c>
      <c r="Q600" s="7">
        <v>0.0450115740740741</v>
      </c>
      <c r="R600" s="42" t="s">
        <v>534</v>
      </c>
      <c r="S600" s="5" t="s">
        <v>2894</v>
      </c>
    </row>
    <row r="601" spans="1:19" ht="14.25">
      <c r="A601" s="1">
        <v>600</v>
      </c>
      <c r="B601" s="1">
        <v>2</v>
      </c>
      <c r="C601" t="s">
        <v>2895</v>
      </c>
      <c r="D601" s="1" t="s">
        <v>1590</v>
      </c>
      <c r="E601" s="1">
        <v>520</v>
      </c>
      <c r="F601" s="1" t="s">
        <v>1049</v>
      </c>
      <c r="G601" s="1">
        <v>5</v>
      </c>
      <c r="H601" s="24">
        <v>0.12250000000000001</v>
      </c>
      <c r="I601" s="4">
        <v>0.0273842592592593</v>
      </c>
      <c r="J601" s="1">
        <v>563</v>
      </c>
      <c r="K601" s="24">
        <v>0.0576967592592593</v>
      </c>
      <c r="L601" s="1">
        <v>585</v>
      </c>
      <c r="M601" s="1">
        <v>-29</v>
      </c>
      <c r="N601" s="24">
        <v>0.0374189814814815</v>
      </c>
      <c r="O601" s="1">
        <v>583</v>
      </c>
      <c r="P601" s="38">
        <f t="shared" si="1"/>
        <v>-8</v>
      </c>
      <c r="Q601" s="4">
        <v>0.0451273148148148</v>
      </c>
      <c r="R601" s="40" t="s">
        <v>852</v>
      </c>
      <c r="S601" s="1" t="s">
        <v>2896</v>
      </c>
    </row>
    <row r="602" spans="1:19" ht="14.25">
      <c r="A602" s="1">
        <v>601</v>
      </c>
      <c r="B602" s="1">
        <v>1</v>
      </c>
      <c r="C602" t="s">
        <v>2897</v>
      </c>
      <c r="D602" s="1" t="s">
        <v>1590</v>
      </c>
      <c r="E602" s="1">
        <v>521</v>
      </c>
      <c r="F602" s="1" t="s">
        <v>498</v>
      </c>
      <c r="G602" s="1">
        <v>225</v>
      </c>
      <c r="H602" s="24">
        <v>0.12274305555555601</v>
      </c>
      <c r="I602" s="4">
        <v>0.0307523148148148</v>
      </c>
      <c r="J602" s="1">
        <v>638</v>
      </c>
      <c r="K602" s="24">
        <v>0.0563773148148148</v>
      </c>
      <c r="L602" s="1">
        <v>555</v>
      </c>
      <c r="M602" s="1">
        <v>21</v>
      </c>
      <c r="N602" s="24">
        <v>0.0356134259259259</v>
      </c>
      <c r="O602" s="1">
        <v>528</v>
      </c>
      <c r="P602" s="38">
        <f t="shared" si="1"/>
        <v>16</v>
      </c>
      <c r="Q602" s="4">
        <v>0.0453703703703704</v>
      </c>
      <c r="R602" s="40" t="s">
        <v>664</v>
      </c>
      <c r="S602" s="1" t="s">
        <v>2898</v>
      </c>
    </row>
    <row r="603" spans="1:19" ht="14.25">
      <c r="A603" s="1">
        <v>602</v>
      </c>
      <c r="B603" s="1">
        <v>2</v>
      </c>
      <c r="C603" t="s">
        <v>1169</v>
      </c>
      <c r="D603" s="1" t="s">
        <v>1590</v>
      </c>
      <c r="E603" s="1">
        <v>522</v>
      </c>
      <c r="F603" s="1" t="s">
        <v>507</v>
      </c>
      <c r="G603" s="1">
        <v>212</v>
      </c>
      <c r="H603" s="24">
        <v>0.12274305555555601</v>
      </c>
      <c r="I603" s="4">
        <v>0.0367013888888889</v>
      </c>
      <c r="J603" s="1">
        <v>675</v>
      </c>
      <c r="K603" s="24">
        <v>0.051863425925925896</v>
      </c>
      <c r="L603" s="1">
        <v>382</v>
      </c>
      <c r="M603" s="1">
        <v>45</v>
      </c>
      <c r="N603" s="24">
        <v>0.0341782407407407</v>
      </c>
      <c r="O603" s="1">
        <v>474</v>
      </c>
      <c r="P603" s="38">
        <f t="shared" si="1"/>
        <v>28</v>
      </c>
      <c r="Q603" s="4">
        <v>0.0453703703703704</v>
      </c>
      <c r="R603" s="40" t="s">
        <v>2089</v>
      </c>
      <c r="S603" s="1" t="s">
        <v>2899</v>
      </c>
    </row>
    <row r="604" spans="1:19" ht="14.25">
      <c r="A604" s="1">
        <v>603</v>
      </c>
      <c r="B604" s="1">
        <v>2</v>
      </c>
      <c r="C604" t="s">
        <v>2900</v>
      </c>
      <c r="D604" s="1" t="s">
        <v>1590</v>
      </c>
      <c r="E604" s="1">
        <v>523</v>
      </c>
      <c r="F604" s="1" t="s">
        <v>442</v>
      </c>
      <c r="G604" s="1">
        <v>226</v>
      </c>
      <c r="H604" s="24">
        <v>0.12319444444444401</v>
      </c>
      <c r="I604" s="4">
        <v>0.025474537037037</v>
      </c>
      <c r="J604" s="1">
        <v>465</v>
      </c>
      <c r="K604" s="24">
        <v>0.0585532407407407</v>
      </c>
      <c r="L604" s="1">
        <v>604</v>
      </c>
      <c r="M604" s="1">
        <v>-116</v>
      </c>
      <c r="N604" s="24">
        <v>0.0391666666666667</v>
      </c>
      <c r="O604" s="1">
        <v>627</v>
      </c>
      <c r="P604" s="38">
        <f t="shared" si="1"/>
        <v>-22</v>
      </c>
      <c r="Q604" s="4">
        <v>0.0458217592592593</v>
      </c>
      <c r="R604" s="40" t="s">
        <v>2602</v>
      </c>
      <c r="S604" s="1" t="s">
        <v>2901</v>
      </c>
    </row>
    <row r="605" spans="1:19" ht="14.25">
      <c r="A605" s="1">
        <v>604</v>
      </c>
      <c r="B605" s="1">
        <v>2</v>
      </c>
      <c r="C605" t="s">
        <v>2902</v>
      </c>
      <c r="D605" s="1" t="s">
        <v>1590</v>
      </c>
      <c r="E605" s="1">
        <v>524</v>
      </c>
      <c r="F605" s="1" t="s">
        <v>485</v>
      </c>
      <c r="G605" s="1">
        <v>213</v>
      </c>
      <c r="H605" s="24">
        <v>0.12322916666666701</v>
      </c>
      <c r="I605" s="4">
        <v>0.0272569444444444</v>
      </c>
      <c r="J605" s="1">
        <v>556</v>
      </c>
      <c r="K605" s="24">
        <v>0.0562384259259259</v>
      </c>
      <c r="L605" s="1">
        <v>552</v>
      </c>
      <c r="M605" s="1">
        <v>-18</v>
      </c>
      <c r="N605" s="24">
        <v>0.0397337962962963</v>
      </c>
      <c r="O605" s="1">
        <v>638</v>
      </c>
      <c r="P605" s="38">
        <f t="shared" si="1"/>
        <v>-30</v>
      </c>
      <c r="Q605" s="4">
        <v>0.0458564814814815</v>
      </c>
      <c r="R605" s="40" t="s">
        <v>1471</v>
      </c>
      <c r="S605" s="1" t="s">
        <v>2903</v>
      </c>
    </row>
    <row r="606" spans="1:19" ht="14.25">
      <c r="A606" s="5">
        <v>605</v>
      </c>
      <c r="B606" s="5">
        <v>0</v>
      </c>
      <c r="C606" s="6" t="s">
        <v>2904</v>
      </c>
      <c r="D606" s="5" t="s">
        <v>20</v>
      </c>
      <c r="E606" s="5">
        <v>80</v>
      </c>
      <c r="F606" s="5" t="s">
        <v>529</v>
      </c>
      <c r="G606" s="5">
        <v>30</v>
      </c>
      <c r="H606" s="26">
        <v>0.123321759259259</v>
      </c>
      <c r="I606" s="7">
        <v>0.0269907407407407</v>
      </c>
      <c r="J606" s="5">
        <v>545</v>
      </c>
      <c r="K606" s="26">
        <v>0.0582407407407407</v>
      </c>
      <c r="L606" s="5">
        <v>598</v>
      </c>
      <c r="M606" s="5">
        <v>-51</v>
      </c>
      <c r="N606" s="26">
        <v>0.0380902777777778</v>
      </c>
      <c r="O606" s="5">
        <v>609</v>
      </c>
      <c r="P606" s="41">
        <f t="shared" si="1"/>
        <v>-9</v>
      </c>
      <c r="Q606" s="7">
        <v>0.0459490740740741</v>
      </c>
      <c r="R606" s="42" t="s">
        <v>1678</v>
      </c>
      <c r="S606" s="5" t="s">
        <v>2905</v>
      </c>
    </row>
    <row r="607" spans="1:19" ht="14.25">
      <c r="A607" s="1">
        <v>606</v>
      </c>
      <c r="B607" s="1">
        <v>2</v>
      </c>
      <c r="C607" t="s">
        <v>2906</v>
      </c>
      <c r="D607" s="1" t="s">
        <v>1590</v>
      </c>
      <c r="E607" s="1">
        <v>525</v>
      </c>
      <c r="F607" s="1" t="s">
        <v>507</v>
      </c>
      <c r="G607" s="1">
        <v>214</v>
      </c>
      <c r="H607" s="24">
        <v>0.12334490740740701</v>
      </c>
      <c r="I607" s="4">
        <v>0.0258912037037037</v>
      </c>
      <c r="J607" s="1">
        <v>493</v>
      </c>
      <c r="K607" s="24">
        <v>0.0558101851851852</v>
      </c>
      <c r="L607" s="1">
        <v>536</v>
      </c>
      <c r="M607" s="1">
        <v>-40</v>
      </c>
      <c r="N607" s="24">
        <v>0.041643518518518496</v>
      </c>
      <c r="O607" s="1">
        <v>656</v>
      </c>
      <c r="P607" s="38">
        <f t="shared" si="1"/>
        <v>-73</v>
      </c>
      <c r="Q607" s="4">
        <v>0.0459722222222222</v>
      </c>
      <c r="R607" s="40" t="s">
        <v>650</v>
      </c>
      <c r="S607" s="1" t="s">
        <v>2907</v>
      </c>
    </row>
    <row r="608" spans="1:19" ht="14.25">
      <c r="A608" s="5">
        <v>607</v>
      </c>
      <c r="B608" s="5">
        <v>0</v>
      </c>
      <c r="C608" s="6" t="s">
        <v>2908</v>
      </c>
      <c r="D608" s="5" t="s">
        <v>20</v>
      </c>
      <c r="E608" s="5">
        <v>81</v>
      </c>
      <c r="F608" s="5" t="s">
        <v>589</v>
      </c>
      <c r="G608" s="5">
        <v>39</v>
      </c>
      <c r="H608" s="26">
        <v>0.12358796296296301</v>
      </c>
      <c r="I608" s="7">
        <v>0.0233449074074074</v>
      </c>
      <c r="J608" s="5">
        <v>335</v>
      </c>
      <c r="K608" s="26">
        <v>0.059259259259259296</v>
      </c>
      <c r="L608" s="5">
        <v>613</v>
      </c>
      <c r="M608" s="5">
        <v>-218</v>
      </c>
      <c r="N608" s="26">
        <v>0.040983796296296296</v>
      </c>
      <c r="O608" s="5">
        <v>645</v>
      </c>
      <c r="P608" s="41">
        <f t="shared" si="1"/>
        <v>-54</v>
      </c>
      <c r="Q608" s="7">
        <v>0.0462152777777778</v>
      </c>
      <c r="R608" s="42" t="s">
        <v>1022</v>
      </c>
      <c r="S608" s="5" t="s">
        <v>2909</v>
      </c>
    </row>
    <row r="609" spans="1:19" ht="14.25">
      <c r="A609" s="1">
        <v>608</v>
      </c>
      <c r="B609" s="1">
        <v>1</v>
      </c>
      <c r="C609" t="s">
        <v>2910</v>
      </c>
      <c r="D609" s="1" t="s">
        <v>1590</v>
      </c>
      <c r="E609" s="1">
        <v>526</v>
      </c>
      <c r="F609" s="1" t="s">
        <v>716</v>
      </c>
      <c r="G609" s="1">
        <v>22</v>
      </c>
      <c r="H609" s="24">
        <v>0.12381944444444401</v>
      </c>
      <c r="I609" s="4">
        <v>0.0301388888888889</v>
      </c>
      <c r="J609" s="1">
        <v>629</v>
      </c>
      <c r="K609" s="24">
        <v>0.0581018518518519</v>
      </c>
      <c r="L609" s="1">
        <v>593</v>
      </c>
      <c r="M609" s="1">
        <v>1</v>
      </c>
      <c r="N609" s="24">
        <v>0.0355787037037037</v>
      </c>
      <c r="O609" s="1">
        <v>526</v>
      </c>
      <c r="P609" s="38">
        <f t="shared" si="1"/>
        <v>20</v>
      </c>
      <c r="Q609" s="4">
        <v>0.0464467592592593</v>
      </c>
      <c r="R609" s="40" t="s">
        <v>630</v>
      </c>
      <c r="S609" s="1" t="s">
        <v>2911</v>
      </c>
    </row>
    <row r="610" spans="1:19" ht="14.25">
      <c r="A610" s="1">
        <v>609</v>
      </c>
      <c r="B610" s="1">
        <v>2</v>
      </c>
      <c r="C610" t="s">
        <v>2912</v>
      </c>
      <c r="D610" s="1" t="s">
        <v>1590</v>
      </c>
      <c r="E610" s="1">
        <v>527</v>
      </c>
      <c r="F610" s="1" t="s">
        <v>442</v>
      </c>
      <c r="G610" s="1">
        <v>227</v>
      </c>
      <c r="H610" s="24">
        <v>0.12381944444444401</v>
      </c>
      <c r="I610" s="4">
        <v>0.0281481481481481</v>
      </c>
      <c r="J610" s="1">
        <v>588</v>
      </c>
      <c r="K610" s="24">
        <v>0.0540509259259259</v>
      </c>
      <c r="L610" s="1">
        <v>477</v>
      </c>
      <c r="M610" s="1">
        <v>46</v>
      </c>
      <c r="N610" s="24">
        <v>0.0416203703703704</v>
      </c>
      <c r="O610" s="1">
        <v>653</v>
      </c>
      <c r="P610" s="38">
        <f t="shared" si="1"/>
        <v>-67</v>
      </c>
      <c r="Q610" s="4">
        <v>0.0464467592592593</v>
      </c>
      <c r="R610" s="40" t="s">
        <v>2725</v>
      </c>
      <c r="S610" s="1" t="s">
        <v>2913</v>
      </c>
    </row>
    <row r="611" spans="1:19" ht="14.25">
      <c r="A611" s="1">
        <v>610</v>
      </c>
      <c r="B611" s="1">
        <v>1</v>
      </c>
      <c r="C611" t="s">
        <v>2914</v>
      </c>
      <c r="D611" s="1" t="s">
        <v>1590</v>
      </c>
      <c r="E611" s="1">
        <v>528</v>
      </c>
      <c r="F611" s="1" t="s">
        <v>498</v>
      </c>
      <c r="G611" s="1">
        <v>228</v>
      </c>
      <c r="H611" s="24">
        <v>0.124074074074074</v>
      </c>
      <c r="I611" s="4">
        <v>0.0322685185185185</v>
      </c>
      <c r="J611" s="1">
        <v>652</v>
      </c>
      <c r="K611" s="24">
        <v>0.0552662037037037</v>
      </c>
      <c r="L611" s="1">
        <v>524</v>
      </c>
      <c r="M611" s="1">
        <v>31</v>
      </c>
      <c r="N611" s="24">
        <v>0.0365393518518519</v>
      </c>
      <c r="O611" s="1">
        <v>557</v>
      </c>
      <c r="P611" s="38">
        <f t="shared" si="1"/>
        <v>11</v>
      </c>
      <c r="Q611" s="4">
        <v>0.046701388888888896</v>
      </c>
      <c r="R611" s="40" t="s">
        <v>2092</v>
      </c>
      <c r="S611" s="1" t="s">
        <v>2915</v>
      </c>
    </row>
    <row r="612" spans="1:19" ht="14.25">
      <c r="A612" s="1">
        <v>611</v>
      </c>
      <c r="B612" s="1">
        <v>1</v>
      </c>
      <c r="C612" t="s">
        <v>2916</v>
      </c>
      <c r="D612" s="1" t="s">
        <v>1590</v>
      </c>
      <c r="E612" s="1">
        <v>529</v>
      </c>
      <c r="F612" s="1" t="s">
        <v>498</v>
      </c>
      <c r="G612" s="1">
        <v>229</v>
      </c>
      <c r="H612" s="24">
        <v>0.12412037037037</v>
      </c>
      <c r="I612" s="4">
        <v>0.029212962962963003</v>
      </c>
      <c r="J612" s="1">
        <v>614</v>
      </c>
      <c r="K612" s="24">
        <v>0.0575578703703704</v>
      </c>
      <c r="L612" s="1">
        <v>583</v>
      </c>
      <c r="M612" s="1">
        <v>0</v>
      </c>
      <c r="N612" s="24">
        <v>0.037349537037037</v>
      </c>
      <c r="O612" s="1">
        <v>582</v>
      </c>
      <c r="P612" s="38">
        <f t="shared" si="1"/>
        <v>3</v>
      </c>
      <c r="Q612" s="4">
        <v>0.0467476851851852</v>
      </c>
      <c r="R612" s="40" t="s">
        <v>2917</v>
      </c>
      <c r="S612" s="1" t="s">
        <v>2918</v>
      </c>
    </row>
    <row r="613" spans="1:19" ht="14.25">
      <c r="A613" s="5">
        <v>612</v>
      </c>
      <c r="B613" s="5">
        <v>0</v>
      </c>
      <c r="C613" s="6" t="s">
        <v>2919</v>
      </c>
      <c r="D613" s="5" t="s">
        <v>20</v>
      </c>
      <c r="E613" s="5">
        <v>82</v>
      </c>
      <c r="F613" s="5" t="s">
        <v>589</v>
      </c>
      <c r="G613" s="5">
        <v>40</v>
      </c>
      <c r="H613" s="26">
        <v>0.124247685185185</v>
      </c>
      <c r="I613" s="7">
        <v>0.0297106481481481</v>
      </c>
      <c r="J613" s="5">
        <v>622</v>
      </c>
      <c r="K613" s="26">
        <v>0.0561574074074074</v>
      </c>
      <c r="L613" s="5">
        <v>547</v>
      </c>
      <c r="M613" s="5">
        <v>17</v>
      </c>
      <c r="N613" s="26">
        <v>0.0383796296296296</v>
      </c>
      <c r="O613" s="5">
        <v>617</v>
      </c>
      <c r="P613" s="41">
        <f t="shared" si="1"/>
        <v>-7</v>
      </c>
      <c r="Q613" s="7">
        <v>0.046875</v>
      </c>
      <c r="R613" s="42" t="s">
        <v>2920</v>
      </c>
      <c r="S613" s="5" t="s">
        <v>2921</v>
      </c>
    </row>
    <row r="614" spans="1:19" ht="14.25">
      <c r="A614" s="1">
        <v>613</v>
      </c>
      <c r="B614" s="1">
        <v>2</v>
      </c>
      <c r="C614" t="s">
        <v>2922</v>
      </c>
      <c r="D614" s="1" t="s">
        <v>1590</v>
      </c>
      <c r="E614" s="1">
        <v>530</v>
      </c>
      <c r="F614" s="1" t="s">
        <v>485</v>
      </c>
      <c r="G614" s="1">
        <v>215</v>
      </c>
      <c r="H614" s="24">
        <v>0.124293981481481</v>
      </c>
      <c r="I614" s="4">
        <v>0.0306597222222222</v>
      </c>
      <c r="J614" s="1">
        <v>636</v>
      </c>
      <c r="K614" s="24">
        <v>0.059837962962963</v>
      </c>
      <c r="L614" s="1">
        <v>623</v>
      </c>
      <c r="M614" s="1">
        <v>-15</v>
      </c>
      <c r="N614" s="24">
        <v>0.033796296296296297</v>
      </c>
      <c r="O614" s="1">
        <v>449</v>
      </c>
      <c r="P614" s="38">
        <f t="shared" si="1"/>
        <v>38</v>
      </c>
      <c r="Q614" s="4">
        <v>0.0469212962962963</v>
      </c>
      <c r="R614" s="40" t="s">
        <v>483</v>
      </c>
      <c r="S614" s="1" t="s">
        <v>483</v>
      </c>
    </row>
    <row r="615" spans="1:19" ht="14.25">
      <c r="A615" s="5">
        <v>614</v>
      </c>
      <c r="B615" s="5">
        <v>0</v>
      </c>
      <c r="C615" s="6" t="s">
        <v>2923</v>
      </c>
      <c r="D615" s="5" t="s">
        <v>20</v>
      </c>
      <c r="E615" s="5">
        <v>83</v>
      </c>
      <c r="F615" s="5" t="s">
        <v>529</v>
      </c>
      <c r="G615" s="5">
        <v>31</v>
      </c>
      <c r="H615" s="26">
        <v>0.12442129629629602</v>
      </c>
      <c r="I615" s="7">
        <v>0.0248726851851852</v>
      </c>
      <c r="J615" s="5">
        <v>440</v>
      </c>
      <c r="K615" s="26">
        <v>0.0642939814814815</v>
      </c>
      <c r="L615" s="5">
        <v>671</v>
      </c>
      <c r="M615" s="5">
        <v>-201</v>
      </c>
      <c r="N615" s="26">
        <v>0.0352546296296296</v>
      </c>
      <c r="O615" s="5">
        <v>516</v>
      </c>
      <c r="P615" s="41">
        <f t="shared" si="1"/>
        <v>27</v>
      </c>
      <c r="Q615" s="7">
        <v>0.0470486111111111</v>
      </c>
      <c r="R615" s="42" t="s">
        <v>1696</v>
      </c>
      <c r="S615" s="5" t="s">
        <v>2924</v>
      </c>
    </row>
    <row r="616" spans="1:19" ht="14.25">
      <c r="A616" s="5">
        <v>615</v>
      </c>
      <c r="B616" s="5">
        <v>0</v>
      </c>
      <c r="C616" s="6" t="s">
        <v>2925</v>
      </c>
      <c r="D616" s="5" t="s">
        <v>20</v>
      </c>
      <c r="E616" s="5">
        <v>84</v>
      </c>
      <c r="F616" s="5" t="s">
        <v>589</v>
      </c>
      <c r="G616" s="5">
        <v>41</v>
      </c>
      <c r="H616" s="26">
        <v>0.12444444444444401</v>
      </c>
      <c r="I616" s="7">
        <v>0.0259837962962963</v>
      </c>
      <c r="J616" s="5">
        <v>500</v>
      </c>
      <c r="K616" s="26">
        <v>0.060879629629629596</v>
      </c>
      <c r="L616" s="5">
        <v>638</v>
      </c>
      <c r="M616" s="5">
        <v>-115</v>
      </c>
      <c r="N616" s="26">
        <v>0.0375810185185185</v>
      </c>
      <c r="O616" s="5">
        <v>588</v>
      </c>
      <c r="P616" s="41">
        <f t="shared" si="1"/>
        <v>0</v>
      </c>
      <c r="Q616" s="7">
        <v>0.0470717592592593</v>
      </c>
      <c r="R616" s="42" t="s">
        <v>1174</v>
      </c>
      <c r="S616" s="5" t="s">
        <v>2926</v>
      </c>
    </row>
    <row r="617" spans="1:19" ht="14.25">
      <c r="A617" s="5">
        <v>616</v>
      </c>
      <c r="B617" s="5">
        <v>0</v>
      </c>
      <c r="C617" s="6" t="s">
        <v>2927</v>
      </c>
      <c r="D617" s="5" t="s">
        <v>20</v>
      </c>
      <c r="E617" s="5">
        <v>85</v>
      </c>
      <c r="F617" s="5" t="s">
        <v>677</v>
      </c>
      <c r="G617" s="5">
        <v>8</v>
      </c>
      <c r="H617" s="26">
        <v>0.125092592592593</v>
      </c>
      <c r="I617" s="7">
        <v>0.0227546296296296</v>
      </c>
      <c r="J617" s="5">
        <v>290</v>
      </c>
      <c r="K617" s="26">
        <v>0.059571759259259296</v>
      </c>
      <c r="L617" s="5">
        <v>619</v>
      </c>
      <c r="M617" s="5">
        <v>-255</v>
      </c>
      <c r="N617" s="26">
        <v>0.0427662037037037</v>
      </c>
      <c r="O617" s="5">
        <v>663</v>
      </c>
      <c r="P617" s="41">
        <f t="shared" si="1"/>
        <v>-71</v>
      </c>
      <c r="Q617" s="7">
        <v>0.0477199074074074</v>
      </c>
      <c r="R617" s="42" t="s">
        <v>695</v>
      </c>
      <c r="S617" s="5" t="s">
        <v>2928</v>
      </c>
    </row>
    <row r="618" spans="1:19" ht="14.25">
      <c r="A618" s="1">
        <v>617</v>
      </c>
      <c r="B618" s="1">
        <v>2</v>
      </c>
      <c r="C618" t="s">
        <v>2929</v>
      </c>
      <c r="D618" s="1" t="s">
        <v>1590</v>
      </c>
      <c r="E618" s="1">
        <v>531</v>
      </c>
      <c r="F618" s="1" t="s">
        <v>716</v>
      </c>
      <c r="G618" s="1">
        <v>23</v>
      </c>
      <c r="H618" s="24">
        <v>0.12513888888888902</v>
      </c>
      <c r="I618" s="4">
        <v>0.029375</v>
      </c>
      <c r="J618" s="1">
        <v>617</v>
      </c>
      <c r="K618" s="24">
        <v>0.0584606481481482</v>
      </c>
      <c r="L618" s="1">
        <v>600</v>
      </c>
      <c r="M618" s="1">
        <v>-6</v>
      </c>
      <c r="N618" s="24">
        <v>0.0373032407407407</v>
      </c>
      <c r="O618" s="1">
        <v>579</v>
      </c>
      <c r="P618" s="38">
        <f t="shared" si="1"/>
        <v>6</v>
      </c>
      <c r="Q618" s="4">
        <v>0.0477662037037037</v>
      </c>
      <c r="R618" s="40" t="s">
        <v>1982</v>
      </c>
      <c r="S618" s="1" t="s">
        <v>2930</v>
      </c>
    </row>
    <row r="619" spans="1:19" ht="14.25">
      <c r="A619" s="8">
        <v>618</v>
      </c>
      <c r="B619" s="8">
        <v>2</v>
      </c>
      <c r="C619" s="9" t="s">
        <v>2931</v>
      </c>
      <c r="D619" s="8" t="s">
        <v>1590</v>
      </c>
      <c r="E619" s="8">
        <v>532</v>
      </c>
      <c r="F619" s="8" t="s">
        <v>482</v>
      </c>
      <c r="G619" s="8">
        <v>50</v>
      </c>
      <c r="H619" s="25">
        <v>0.125243055555556</v>
      </c>
      <c r="I619" s="11">
        <v>0.028888888888888898</v>
      </c>
      <c r="J619" s="8">
        <v>606</v>
      </c>
      <c r="K619" s="25">
        <v>0.0596990740740741</v>
      </c>
      <c r="L619" s="8">
        <v>622</v>
      </c>
      <c r="M619" s="8">
        <v>-25</v>
      </c>
      <c r="N619" s="25">
        <v>0.0366550925925926</v>
      </c>
      <c r="O619" s="8">
        <v>560</v>
      </c>
      <c r="P619" s="8">
        <f t="shared" si="1"/>
        <v>13</v>
      </c>
      <c r="Q619" s="11">
        <v>0.047870370370370396</v>
      </c>
      <c r="R619" s="30" t="s">
        <v>53</v>
      </c>
      <c r="S619" s="12" t="s">
        <v>2932</v>
      </c>
    </row>
    <row r="620" spans="1:19" ht="14.25">
      <c r="A620" s="1">
        <v>619</v>
      </c>
      <c r="B620" s="1">
        <v>2</v>
      </c>
      <c r="C620" t="s">
        <v>2933</v>
      </c>
      <c r="D620" s="1" t="s">
        <v>1590</v>
      </c>
      <c r="E620" s="1">
        <v>533</v>
      </c>
      <c r="F620" s="1" t="s">
        <v>482</v>
      </c>
      <c r="G620" s="1">
        <v>51</v>
      </c>
      <c r="H620" s="24">
        <v>0.12545138888888901</v>
      </c>
      <c r="I620" s="4">
        <v>0.036550925925925896</v>
      </c>
      <c r="J620" s="1">
        <v>673</v>
      </c>
      <c r="K620" s="24">
        <v>0.0525694444444444</v>
      </c>
      <c r="L620" s="1">
        <v>405</v>
      </c>
      <c r="M620" s="1">
        <v>33</v>
      </c>
      <c r="N620" s="24">
        <v>0.0363310185185185</v>
      </c>
      <c r="O620" s="1">
        <v>554</v>
      </c>
      <c r="P620" s="38">
        <f t="shared" si="1"/>
        <v>21</v>
      </c>
      <c r="Q620" s="4">
        <v>0.0480787037037037</v>
      </c>
      <c r="R620" s="40" t="s">
        <v>1191</v>
      </c>
      <c r="S620" s="1" t="s">
        <v>2934</v>
      </c>
    </row>
    <row r="621" spans="1:19" ht="14.25">
      <c r="A621" s="1">
        <v>620</v>
      </c>
      <c r="B621" s="1">
        <v>2</v>
      </c>
      <c r="C621" t="s">
        <v>2935</v>
      </c>
      <c r="D621" s="1" t="s">
        <v>1590</v>
      </c>
      <c r="E621" s="1">
        <v>534</v>
      </c>
      <c r="F621" s="1" t="s">
        <v>442</v>
      </c>
      <c r="G621" s="1">
        <v>230</v>
      </c>
      <c r="H621" s="24">
        <v>0.12556712962963</v>
      </c>
      <c r="I621" s="4">
        <v>0.0299305555555556</v>
      </c>
      <c r="J621" s="1">
        <v>625</v>
      </c>
      <c r="K621" s="24">
        <v>0.053611111111111096</v>
      </c>
      <c r="L621" s="1">
        <v>459</v>
      </c>
      <c r="M621" s="1">
        <v>49</v>
      </c>
      <c r="N621" s="24">
        <v>0.042025462962963</v>
      </c>
      <c r="O621" s="1">
        <v>660</v>
      </c>
      <c r="P621" s="38">
        <f t="shared" si="1"/>
        <v>-44</v>
      </c>
      <c r="Q621" s="4">
        <v>0.0481944444444444</v>
      </c>
      <c r="R621" s="40" t="s">
        <v>1120</v>
      </c>
      <c r="S621" s="1" t="s">
        <v>2936</v>
      </c>
    </row>
    <row r="622" spans="1:19" ht="14.25">
      <c r="A622" s="1">
        <v>621</v>
      </c>
      <c r="B622" s="1">
        <v>2</v>
      </c>
      <c r="C622" t="s">
        <v>2937</v>
      </c>
      <c r="D622" s="1" t="s">
        <v>1590</v>
      </c>
      <c r="E622" s="1">
        <v>535</v>
      </c>
      <c r="F622" s="1" t="s">
        <v>485</v>
      </c>
      <c r="G622" s="1">
        <v>216</v>
      </c>
      <c r="H622" s="24">
        <v>0.125578703703704</v>
      </c>
      <c r="I622" s="4">
        <v>0.0322106481481481</v>
      </c>
      <c r="J622" s="1">
        <v>651</v>
      </c>
      <c r="K622" s="24">
        <v>0.056678240740740696</v>
      </c>
      <c r="L622" s="1">
        <v>566</v>
      </c>
      <c r="M622" s="1">
        <v>18</v>
      </c>
      <c r="N622" s="24">
        <v>0.0366898148148148</v>
      </c>
      <c r="O622" s="1">
        <v>561</v>
      </c>
      <c r="P622" s="38">
        <f t="shared" si="1"/>
        <v>12</v>
      </c>
      <c r="Q622" s="4">
        <v>0.0482060185185185</v>
      </c>
      <c r="R622" s="40" t="s">
        <v>966</v>
      </c>
      <c r="S622" s="1" t="s">
        <v>2938</v>
      </c>
    </row>
    <row r="623" spans="1:19" ht="14.25">
      <c r="A623" s="5">
        <v>622</v>
      </c>
      <c r="B623" s="5">
        <v>0</v>
      </c>
      <c r="C623" s="6" t="s">
        <v>2939</v>
      </c>
      <c r="D623" s="5" t="s">
        <v>20</v>
      </c>
      <c r="E623" s="5">
        <v>86</v>
      </c>
      <c r="F623" s="5" t="s">
        <v>589</v>
      </c>
      <c r="G623" s="5">
        <v>42</v>
      </c>
      <c r="H623" s="26">
        <v>0.125868055555556</v>
      </c>
      <c r="I623" s="7">
        <v>0.0291435185185185</v>
      </c>
      <c r="J623" s="5">
        <v>611</v>
      </c>
      <c r="K623" s="26">
        <v>0.0618402777777778</v>
      </c>
      <c r="L623" s="5">
        <v>648</v>
      </c>
      <c r="M623" s="5">
        <v>-44</v>
      </c>
      <c r="N623" s="26">
        <v>0.0348842592592593</v>
      </c>
      <c r="O623" s="5">
        <v>501</v>
      </c>
      <c r="P623" s="41">
        <f t="shared" si="1"/>
        <v>33</v>
      </c>
      <c r="Q623" s="7">
        <v>0.0484953703703704</v>
      </c>
      <c r="R623" s="42" t="s">
        <v>483</v>
      </c>
      <c r="S623" s="5" t="s">
        <v>483</v>
      </c>
    </row>
    <row r="624" spans="1:19" ht="14.25">
      <c r="A624" s="1">
        <v>623</v>
      </c>
      <c r="B624" s="1">
        <v>2</v>
      </c>
      <c r="C624" t="s">
        <v>2940</v>
      </c>
      <c r="D624" s="1" t="s">
        <v>1590</v>
      </c>
      <c r="E624" s="1">
        <v>536</v>
      </c>
      <c r="F624" s="1" t="s">
        <v>482</v>
      </c>
      <c r="G624" s="1">
        <v>52</v>
      </c>
      <c r="H624" s="24">
        <v>0.126018518518519</v>
      </c>
      <c r="I624" s="4">
        <v>0.038958333333333296</v>
      </c>
      <c r="J624" s="1">
        <v>683</v>
      </c>
      <c r="K624" s="24">
        <v>0.0552314814814815</v>
      </c>
      <c r="L624" s="1">
        <v>521</v>
      </c>
      <c r="M624" s="1">
        <v>15</v>
      </c>
      <c r="N624" s="24">
        <v>0.0318287037037037</v>
      </c>
      <c r="O624" s="1">
        <v>353</v>
      </c>
      <c r="P624" s="38">
        <f t="shared" si="1"/>
        <v>45</v>
      </c>
      <c r="Q624" s="4">
        <v>0.0486458333333333</v>
      </c>
      <c r="R624" s="40" t="s">
        <v>483</v>
      </c>
      <c r="S624" s="1" t="s">
        <v>483</v>
      </c>
    </row>
    <row r="625" spans="1:19" ht="14.25">
      <c r="A625" s="5">
        <v>624</v>
      </c>
      <c r="B625" s="5">
        <v>0</v>
      </c>
      <c r="C625" s="6" t="s">
        <v>2941</v>
      </c>
      <c r="D625" s="5" t="s">
        <v>20</v>
      </c>
      <c r="E625" s="5">
        <v>87</v>
      </c>
      <c r="F625" s="5" t="s">
        <v>677</v>
      </c>
      <c r="G625" s="5">
        <v>9</v>
      </c>
      <c r="H625" s="26">
        <v>0.126041666666667</v>
      </c>
      <c r="I625" s="7">
        <v>0.024212962962963002</v>
      </c>
      <c r="J625" s="5">
        <v>397</v>
      </c>
      <c r="K625" s="26">
        <v>0.0638773148148148</v>
      </c>
      <c r="L625" s="5">
        <v>670</v>
      </c>
      <c r="M625" s="5">
        <v>-228</v>
      </c>
      <c r="N625" s="26">
        <v>0.0379513888888889</v>
      </c>
      <c r="O625" s="5">
        <v>604</v>
      </c>
      <c r="P625" s="41">
        <f t="shared" si="1"/>
        <v>1</v>
      </c>
      <c r="Q625" s="7">
        <v>0.0486689814814815</v>
      </c>
      <c r="R625" s="42" t="s">
        <v>452</v>
      </c>
      <c r="S625" s="5" t="s">
        <v>2942</v>
      </c>
    </row>
    <row r="626" spans="1:19" ht="14.25">
      <c r="A626" s="1">
        <v>625</v>
      </c>
      <c r="B626" s="1">
        <v>2</v>
      </c>
      <c r="C626" t="s">
        <v>2943</v>
      </c>
      <c r="D626" s="1" t="s">
        <v>1590</v>
      </c>
      <c r="E626" s="1">
        <v>537</v>
      </c>
      <c r="F626" s="1" t="s">
        <v>1049</v>
      </c>
      <c r="G626" s="1">
        <v>6</v>
      </c>
      <c r="H626" s="24">
        <v>0.12623842592592602</v>
      </c>
      <c r="I626" s="4">
        <v>0.02875</v>
      </c>
      <c r="J626" s="1">
        <v>604</v>
      </c>
      <c r="K626" s="24">
        <v>0.0575462962962963</v>
      </c>
      <c r="L626" s="1">
        <v>582</v>
      </c>
      <c r="M626" s="1">
        <v>-6</v>
      </c>
      <c r="N626" s="24">
        <v>0.0399421296296296</v>
      </c>
      <c r="O626" s="1">
        <v>641</v>
      </c>
      <c r="P626" s="38">
        <f t="shared" si="1"/>
        <v>-15</v>
      </c>
      <c r="Q626" s="4">
        <v>0.048865740740740696</v>
      </c>
      <c r="R626" s="40" t="s">
        <v>1780</v>
      </c>
      <c r="S626" s="1" t="s">
        <v>2944</v>
      </c>
    </row>
    <row r="627" spans="1:19" ht="14.25">
      <c r="A627" s="1">
        <v>626</v>
      </c>
      <c r="B627" s="1">
        <v>2</v>
      </c>
      <c r="C627" t="s">
        <v>2945</v>
      </c>
      <c r="D627" s="1" t="s">
        <v>1590</v>
      </c>
      <c r="E627" s="1">
        <v>538</v>
      </c>
      <c r="F627" s="1" t="s">
        <v>716</v>
      </c>
      <c r="G627" s="1">
        <v>24</v>
      </c>
      <c r="H627" s="24">
        <v>0.12627314814814802</v>
      </c>
      <c r="I627" s="4">
        <v>0.0361921296296296</v>
      </c>
      <c r="J627" s="1">
        <v>670</v>
      </c>
      <c r="K627" s="24">
        <v>0.0570601851851852</v>
      </c>
      <c r="L627" s="1">
        <v>575</v>
      </c>
      <c r="M627" s="1">
        <v>4</v>
      </c>
      <c r="N627" s="24">
        <v>0.0330208333333333</v>
      </c>
      <c r="O627" s="1">
        <v>417</v>
      </c>
      <c r="P627" s="38">
        <f t="shared" si="1"/>
        <v>40</v>
      </c>
      <c r="Q627" s="4">
        <v>0.04890046296296301</v>
      </c>
      <c r="R627" s="40" t="s">
        <v>483</v>
      </c>
      <c r="S627" s="1" t="s">
        <v>483</v>
      </c>
    </row>
    <row r="628" spans="1:19" ht="14.25">
      <c r="A628" s="5">
        <v>627</v>
      </c>
      <c r="B628" s="5">
        <v>0</v>
      </c>
      <c r="C628" s="6" t="s">
        <v>2946</v>
      </c>
      <c r="D628" s="5" t="s">
        <v>20</v>
      </c>
      <c r="E628" s="5">
        <v>88</v>
      </c>
      <c r="F628" s="5" t="s">
        <v>633</v>
      </c>
      <c r="G628" s="5">
        <v>43</v>
      </c>
      <c r="H628" s="26">
        <v>0.126319444444444</v>
      </c>
      <c r="I628" s="7">
        <v>0.0214930555555556</v>
      </c>
      <c r="J628" s="5">
        <v>193</v>
      </c>
      <c r="K628" s="26">
        <v>0.0637152777777778</v>
      </c>
      <c r="L628" s="5">
        <v>668</v>
      </c>
      <c r="M628" s="5">
        <v>-402</v>
      </c>
      <c r="N628" s="26">
        <v>0.0411111111111111</v>
      </c>
      <c r="O628" s="5">
        <v>646</v>
      </c>
      <c r="P628" s="41">
        <f t="shared" si="1"/>
        <v>-32</v>
      </c>
      <c r="Q628" s="7">
        <v>0.0489467592592593</v>
      </c>
      <c r="R628" s="42" t="s">
        <v>1820</v>
      </c>
      <c r="S628" s="5" t="s">
        <v>2947</v>
      </c>
    </row>
    <row r="629" spans="1:19" ht="14.25">
      <c r="A629" s="1">
        <v>628</v>
      </c>
      <c r="B629" s="1">
        <v>2</v>
      </c>
      <c r="C629" t="s">
        <v>2948</v>
      </c>
      <c r="D629" s="1" t="s">
        <v>1590</v>
      </c>
      <c r="E629" s="1">
        <v>539</v>
      </c>
      <c r="F629" s="1" t="s">
        <v>507</v>
      </c>
      <c r="G629" s="1">
        <v>217</v>
      </c>
      <c r="H629" s="24">
        <v>0.126377314814815</v>
      </c>
      <c r="I629" s="4">
        <v>0.029270833333333298</v>
      </c>
      <c r="J629" s="1">
        <v>616</v>
      </c>
      <c r="K629" s="24">
        <v>0.0594907407407407</v>
      </c>
      <c r="L629" s="1">
        <v>617</v>
      </c>
      <c r="M629" s="1">
        <v>-16</v>
      </c>
      <c r="N629" s="24">
        <v>0.0376157407407407</v>
      </c>
      <c r="O629" s="1">
        <v>591</v>
      </c>
      <c r="P629" s="38">
        <f t="shared" si="1"/>
        <v>4</v>
      </c>
      <c r="Q629" s="4">
        <v>0.0490046296296296</v>
      </c>
      <c r="R629" s="40" t="s">
        <v>1678</v>
      </c>
      <c r="S629" s="1" t="s">
        <v>2949</v>
      </c>
    </row>
    <row r="630" spans="1:19" ht="14.25">
      <c r="A630" s="1">
        <v>629</v>
      </c>
      <c r="B630" s="1">
        <v>2</v>
      </c>
      <c r="C630" t="s">
        <v>2950</v>
      </c>
      <c r="D630" s="1" t="s">
        <v>1590</v>
      </c>
      <c r="E630" s="1">
        <v>540</v>
      </c>
      <c r="F630" s="1" t="s">
        <v>498</v>
      </c>
      <c r="G630" s="1">
        <v>231</v>
      </c>
      <c r="H630" s="24">
        <v>0.12638888888888902</v>
      </c>
      <c r="I630" s="4">
        <v>0.0323842592592593</v>
      </c>
      <c r="J630" s="1">
        <v>653</v>
      </c>
      <c r="K630" s="24">
        <v>0.0600925925925926</v>
      </c>
      <c r="L630" s="1">
        <v>626</v>
      </c>
      <c r="M630" s="1">
        <v>-9</v>
      </c>
      <c r="N630" s="24">
        <v>0.033912037037037004</v>
      </c>
      <c r="O630" s="1">
        <v>458</v>
      </c>
      <c r="P630" s="38">
        <f t="shared" si="1"/>
        <v>33</v>
      </c>
      <c r="Q630" s="4">
        <v>0.0490162037037037</v>
      </c>
      <c r="R630" s="40" t="s">
        <v>483</v>
      </c>
      <c r="S630" s="1" t="s">
        <v>483</v>
      </c>
    </row>
    <row r="631" spans="1:19" ht="14.25">
      <c r="A631" s="1">
        <v>630</v>
      </c>
      <c r="B631" s="1">
        <v>2</v>
      </c>
      <c r="C631" t="s">
        <v>2951</v>
      </c>
      <c r="D631" s="1" t="s">
        <v>1590</v>
      </c>
      <c r="E631" s="1">
        <v>541</v>
      </c>
      <c r="F631" s="1" t="s">
        <v>716</v>
      </c>
      <c r="G631" s="1">
        <v>25</v>
      </c>
      <c r="H631" s="24">
        <v>0.12658564814814802</v>
      </c>
      <c r="I631" s="4">
        <v>0.030439814814814798</v>
      </c>
      <c r="J631" s="1">
        <v>633</v>
      </c>
      <c r="K631" s="24">
        <v>0.058472222222222196</v>
      </c>
      <c r="L631" s="1">
        <v>601</v>
      </c>
      <c r="M631" s="1">
        <v>-1</v>
      </c>
      <c r="N631" s="24">
        <v>0.0376736111111111</v>
      </c>
      <c r="O631" s="1">
        <v>595</v>
      </c>
      <c r="P631" s="38">
        <f t="shared" si="1"/>
        <v>4</v>
      </c>
      <c r="Q631" s="4">
        <v>0.04921296296296301</v>
      </c>
      <c r="R631" s="40" t="s">
        <v>695</v>
      </c>
      <c r="S631" s="1" t="s">
        <v>2952</v>
      </c>
    </row>
    <row r="632" spans="1:19" ht="14.25">
      <c r="A632" s="1">
        <v>631</v>
      </c>
      <c r="B632" s="1">
        <v>1</v>
      </c>
      <c r="C632" t="s">
        <v>2953</v>
      </c>
      <c r="D632" s="1" t="s">
        <v>1590</v>
      </c>
      <c r="E632" s="1">
        <v>542</v>
      </c>
      <c r="F632" s="1" t="s">
        <v>442</v>
      </c>
      <c r="G632" s="1">
        <v>232</v>
      </c>
      <c r="H632" s="24">
        <v>0.126597222222222</v>
      </c>
      <c r="I632" s="4">
        <v>0.0373611111111111</v>
      </c>
      <c r="J632" s="1">
        <v>680</v>
      </c>
      <c r="K632" s="24">
        <v>0.0530555555555556</v>
      </c>
      <c r="L632" s="1">
        <v>424</v>
      </c>
      <c r="M632" s="1">
        <v>31</v>
      </c>
      <c r="N632" s="24">
        <v>0.0361805555555555</v>
      </c>
      <c r="O632" s="1">
        <v>548</v>
      </c>
      <c r="P632" s="38">
        <f t="shared" si="1"/>
        <v>18</v>
      </c>
      <c r="Q632" s="4">
        <v>0.049224537037037004</v>
      </c>
      <c r="R632" s="40" t="s">
        <v>1554</v>
      </c>
      <c r="S632" s="1" t="s">
        <v>2954</v>
      </c>
    </row>
    <row r="633" spans="1:19" ht="14.25">
      <c r="A633" s="1">
        <v>632</v>
      </c>
      <c r="B633" s="1">
        <v>1</v>
      </c>
      <c r="C633" t="s">
        <v>2955</v>
      </c>
      <c r="D633" s="1" t="s">
        <v>1590</v>
      </c>
      <c r="E633" s="1">
        <v>543</v>
      </c>
      <c r="F633" s="1" t="s">
        <v>442</v>
      </c>
      <c r="G633" s="1">
        <v>233</v>
      </c>
      <c r="H633" s="24">
        <v>0.126631944444444</v>
      </c>
      <c r="I633" s="4">
        <v>0.0231134259259259</v>
      </c>
      <c r="J633" s="1">
        <v>312</v>
      </c>
      <c r="K633" s="24">
        <v>0.0615856481481482</v>
      </c>
      <c r="L633" s="1">
        <v>647</v>
      </c>
      <c r="M633" s="1">
        <v>-276</v>
      </c>
      <c r="N633" s="24">
        <v>0.0419328703703704</v>
      </c>
      <c r="O633" s="1">
        <v>658</v>
      </c>
      <c r="P633" s="38">
        <f t="shared" si="1"/>
        <v>-44</v>
      </c>
      <c r="Q633" s="4">
        <v>0.0492592592592593</v>
      </c>
      <c r="R633" s="40" t="s">
        <v>2956</v>
      </c>
      <c r="S633" s="1" t="s">
        <v>2957</v>
      </c>
    </row>
    <row r="634" spans="1:19" ht="14.25">
      <c r="A634" s="5">
        <v>633</v>
      </c>
      <c r="B634" s="5">
        <v>0</v>
      </c>
      <c r="C634" s="6" t="s">
        <v>2958</v>
      </c>
      <c r="D634" s="5" t="s">
        <v>20</v>
      </c>
      <c r="E634" s="5">
        <v>89</v>
      </c>
      <c r="F634" s="5" t="s">
        <v>529</v>
      </c>
      <c r="G634" s="5">
        <v>32</v>
      </c>
      <c r="H634" s="26">
        <v>0.126979166666667</v>
      </c>
      <c r="I634" s="7">
        <v>0.0243171296296296</v>
      </c>
      <c r="J634" s="5">
        <v>407</v>
      </c>
      <c r="K634" s="26">
        <v>0.0636458333333333</v>
      </c>
      <c r="L634" s="5">
        <v>667</v>
      </c>
      <c r="M634" s="5">
        <v>-217</v>
      </c>
      <c r="N634" s="26">
        <v>0.0390162037037037</v>
      </c>
      <c r="O634" s="5">
        <v>626</v>
      </c>
      <c r="P634" s="41">
        <f t="shared" si="1"/>
        <v>-9</v>
      </c>
      <c r="Q634" s="7">
        <v>0.0496064814814815</v>
      </c>
      <c r="R634" s="42" t="s">
        <v>2959</v>
      </c>
      <c r="S634" s="5" t="s">
        <v>2960</v>
      </c>
    </row>
    <row r="635" spans="1:19" ht="14.25">
      <c r="A635" s="5">
        <v>634</v>
      </c>
      <c r="B635" s="5">
        <v>0</v>
      </c>
      <c r="C635" s="6" t="s">
        <v>2961</v>
      </c>
      <c r="D635" s="5" t="s">
        <v>20</v>
      </c>
      <c r="E635" s="5">
        <v>90</v>
      </c>
      <c r="F635" s="5" t="s">
        <v>633</v>
      </c>
      <c r="G635" s="5">
        <v>44</v>
      </c>
      <c r="H635" s="26">
        <v>0.127002314814815</v>
      </c>
      <c r="I635" s="7">
        <v>0.0246064814814815</v>
      </c>
      <c r="J635" s="5">
        <v>428</v>
      </c>
      <c r="K635" s="26">
        <v>0.0649305555555555</v>
      </c>
      <c r="L635" s="5">
        <v>675</v>
      </c>
      <c r="M635" s="5">
        <v>-214</v>
      </c>
      <c r="N635" s="26">
        <v>0.0374652777777778</v>
      </c>
      <c r="O635" s="5">
        <v>585</v>
      </c>
      <c r="P635" s="41">
        <f t="shared" si="1"/>
        <v>8</v>
      </c>
      <c r="Q635" s="7">
        <v>0.0496296296296296</v>
      </c>
      <c r="R635" s="42" t="s">
        <v>2962</v>
      </c>
      <c r="S635" s="5" t="s">
        <v>2963</v>
      </c>
    </row>
    <row r="636" spans="1:19" ht="14.25">
      <c r="A636" s="5">
        <v>635</v>
      </c>
      <c r="B636" s="5">
        <v>0</v>
      </c>
      <c r="C636" s="6" t="s">
        <v>2964</v>
      </c>
      <c r="D636" s="5" t="s">
        <v>20</v>
      </c>
      <c r="E636" s="5">
        <v>91</v>
      </c>
      <c r="F636" s="5" t="s">
        <v>609</v>
      </c>
      <c r="G636" s="5">
        <v>45</v>
      </c>
      <c r="H636" s="26">
        <v>0.127152777777778</v>
      </c>
      <c r="I636" s="7">
        <v>0.0268865740740741</v>
      </c>
      <c r="J636" s="5">
        <v>542</v>
      </c>
      <c r="K636" s="26">
        <v>0.0627546296296296</v>
      </c>
      <c r="L636" s="5">
        <v>657</v>
      </c>
      <c r="M636" s="5">
        <v>-102</v>
      </c>
      <c r="N636" s="26">
        <v>0.0375115740740741</v>
      </c>
      <c r="O636" s="5">
        <v>587</v>
      </c>
      <c r="P636" s="41">
        <f t="shared" si="1"/>
        <v>9</v>
      </c>
      <c r="Q636" s="7">
        <v>0.0497800925925926</v>
      </c>
      <c r="R636" s="42" t="s">
        <v>513</v>
      </c>
      <c r="S636" s="5" t="s">
        <v>2965</v>
      </c>
    </row>
    <row r="637" spans="1:19" ht="14.25">
      <c r="A637" s="5">
        <v>636</v>
      </c>
      <c r="B637" s="5">
        <v>0</v>
      </c>
      <c r="C637" s="6" t="s">
        <v>2966</v>
      </c>
      <c r="D637" s="5" t="s">
        <v>20</v>
      </c>
      <c r="E637" s="5">
        <v>92</v>
      </c>
      <c r="F637" s="5" t="s">
        <v>589</v>
      </c>
      <c r="G637" s="5">
        <v>46</v>
      </c>
      <c r="H637" s="26">
        <v>0.12743055555555602</v>
      </c>
      <c r="I637" s="7">
        <v>0.0257407407407407</v>
      </c>
      <c r="J637" s="5">
        <v>482</v>
      </c>
      <c r="K637" s="26">
        <v>0.0624884259259259</v>
      </c>
      <c r="L637" s="5">
        <v>654</v>
      </c>
      <c r="M637" s="5">
        <v>-145</v>
      </c>
      <c r="N637" s="26">
        <v>0.0392013888888889</v>
      </c>
      <c r="O637" s="5">
        <v>628</v>
      </c>
      <c r="P637" s="41">
        <f t="shared" si="1"/>
        <v>-9</v>
      </c>
      <c r="Q637" s="7">
        <v>0.0500578703703704</v>
      </c>
      <c r="R637" s="42" t="s">
        <v>2612</v>
      </c>
      <c r="S637" s="5" t="s">
        <v>2967</v>
      </c>
    </row>
    <row r="638" spans="1:19" ht="14.25">
      <c r="A638" s="1">
        <v>637</v>
      </c>
      <c r="B638" s="1">
        <v>2</v>
      </c>
      <c r="C638" t="s">
        <v>2968</v>
      </c>
      <c r="D638" s="1" t="s">
        <v>1590</v>
      </c>
      <c r="E638" s="1">
        <v>544</v>
      </c>
      <c r="F638" s="1" t="s">
        <v>566</v>
      </c>
      <c r="G638" s="1">
        <v>10</v>
      </c>
      <c r="H638" s="24">
        <v>0.12755787037037</v>
      </c>
      <c r="I638" s="4">
        <v>0.0249074074074074</v>
      </c>
      <c r="J638" s="1">
        <v>442</v>
      </c>
      <c r="K638" s="24">
        <v>0.058900462962963</v>
      </c>
      <c r="L638" s="1">
        <v>610</v>
      </c>
      <c r="M638" s="1">
        <v>-136</v>
      </c>
      <c r="N638" s="24">
        <v>0.043750000000000004</v>
      </c>
      <c r="O638" s="1">
        <v>668</v>
      </c>
      <c r="P638" s="38">
        <f t="shared" si="1"/>
        <v>-59</v>
      </c>
      <c r="Q638" s="4">
        <v>0.0501851851851852</v>
      </c>
      <c r="R638" s="40" t="s">
        <v>951</v>
      </c>
      <c r="S638" s="1" t="s">
        <v>2969</v>
      </c>
    </row>
    <row r="639" spans="1:19" ht="14.25">
      <c r="A639" s="1">
        <v>638</v>
      </c>
      <c r="B639" s="1">
        <v>2</v>
      </c>
      <c r="C639" t="s">
        <v>2970</v>
      </c>
      <c r="D639" s="1" t="s">
        <v>1590</v>
      </c>
      <c r="E639" s="1">
        <v>545</v>
      </c>
      <c r="F639" s="1" t="s">
        <v>485</v>
      </c>
      <c r="G639" s="1">
        <v>218</v>
      </c>
      <c r="H639" s="24">
        <v>0.12760416666666702</v>
      </c>
      <c r="I639" s="4">
        <v>0.0330787037037037</v>
      </c>
      <c r="J639" s="1">
        <v>660</v>
      </c>
      <c r="K639" s="24">
        <v>0.054710648148148196</v>
      </c>
      <c r="L639" s="1">
        <v>500</v>
      </c>
      <c r="M639" s="1">
        <v>38</v>
      </c>
      <c r="N639" s="24">
        <v>0.039814814814814796</v>
      </c>
      <c r="O639" s="1">
        <v>639</v>
      </c>
      <c r="P639" s="38">
        <f t="shared" si="1"/>
        <v>-16</v>
      </c>
      <c r="Q639" s="4">
        <v>0.0502314814814815</v>
      </c>
      <c r="R639" s="40" t="s">
        <v>1456</v>
      </c>
      <c r="S639" s="1" t="s">
        <v>2971</v>
      </c>
    </row>
    <row r="640" spans="1:19" ht="14.25">
      <c r="A640" s="1">
        <v>639</v>
      </c>
      <c r="B640" s="1">
        <v>1</v>
      </c>
      <c r="C640" t="s">
        <v>2972</v>
      </c>
      <c r="D640" s="1" t="s">
        <v>1590</v>
      </c>
      <c r="E640" s="1">
        <v>546</v>
      </c>
      <c r="F640" s="1" t="s">
        <v>580</v>
      </c>
      <c r="G640" s="1">
        <v>219</v>
      </c>
      <c r="H640" s="24">
        <v>0.127615740740741</v>
      </c>
      <c r="I640" s="4">
        <v>0.0255439814814815</v>
      </c>
      <c r="J640" s="1">
        <v>470</v>
      </c>
      <c r="K640" s="24">
        <v>0.0587268518518519</v>
      </c>
      <c r="L640" s="1">
        <v>607</v>
      </c>
      <c r="M640" s="1">
        <v>-113</v>
      </c>
      <c r="N640" s="24">
        <v>0.0433449074074074</v>
      </c>
      <c r="O640" s="1">
        <v>666</v>
      </c>
      <c r="P640" s="38">
        <f t="shared" si="1"/>
        <v>-56</v>
      </c>
      <c r="Q640" s="4">
        <v>0.050243055555555596</v>
      </c>
      <c r="R640" s="40" t="s">
        <v>834</v>
      </c>
      <c r="S640" s="1" t="s">
        <v>2973</v>
      </c>
    </row>
    <row r="641" spans="1:19" ht="14.25">
      <c r="A641" s="1">
        <v>640</v>
      </c>
      <c r="B641" s="1">
        <v>1</v>
      </c>
      <c r="C641" t="s">
        <v>2974</v>
      </c>
      <c r="D641" s="1" t="s">
        <v>1590</v>
      </c>
      <c r="E641" s="1">
        <v>547</v>
      </c>
      <c r="F641" s="1" t="s">
        <v>482</v>
      </c>
      <c r="G641" s="1">
        <v>53</v>
      </c>
      <c r="H641" s="24">
        <v>0.127638888888889</v>
      </c>
      <c r="I641" s="4">
        <v>0.0366550925925926</v>
      </c>
      <c r="J641" s="1">
        <v>674</v>
      </c>
      <c r="K641" s="24">
        <v>0.0515046296296296</v>
      </c>
      <c r="L641" s="1">
        <v>368</v>
      </c>
      <c r="M641" s="1">
        <v>48</v>
      </c>
      <c r="N641" s="24">
        <v>0.0394791666666667</v>
      </c>
      <c r="O641" s="1">
        <v>634</v>
      </c>
      <c r="P641" s="38">
        <f t="shared" si="1"/>
        <v>-14</v>
      </c>
      <c r="Q641" s="4">
        <v>0.0502662037037037</v>
      </c>
      <c r="R641" s="40" t="s">
        <v>943</v>
      </c>
      <c r="S641" s="1" t="s">
        <v>2975</v>
      </c>
    </row>
    <row r="642" spans="1:19" ht="14.25">
      <c r="A642" s="8">
        <v>641</v>
      </c>
      <c r="B642" s="8">
        <v>1</v>
      </c>
      <c r="C642" s="9" t="s">
        <v>2976</v>
      </c>
      <c r="D642" s="8" t="s">
        <v>1590</v>
      </c>
      <c r="E642" s="8">
        <v>548</v>
      </c>
      <c r="F642" s="8" t="s">
        <v>442</v>
      </c>
      <c r="G642" s="8">
        <v>234</v>
      </c>
      <c r="H642" s="25">
        <v>0.12777777777777802</v>
      </c>
      <c r="I642" s="11">
        <v>0.0244444444444444</v>
      </c>
      <c r="J642" s="8">
        <v>416</v>
      </c>
      <c r="K642" s="25">
        <v>0.0585416666666667</v>
      </c>
      <c r="L642" s="8">
        <v>603</v>
      </c>
      <c r="M642" s="8">
        <v>-144</v>
      </c>
      <c r="N642" s="25">
        <v>0.0447916666666667</v>
      </c>
      <c r="O642" s="8">
        <v>674</v>
      </c>
      <c r="P642" s="8">
        <f t="shared" si="1"/>
        <v>-81</v>
      </c>
      <c r="Q642" s="11">
        <v>0.0504050925925926</v>
      </c>
      <c r="R642" s="30" t="s">
        <v>53</v>
      </c>
      <c r="S642" s="12" t="s">
        <v>2977</v>
      </c>
    </row>
    <row r="643" spans="1:19" ht="14.25">
      <c r="A643" s="1">
        <v>642</v>
      </c>
      <c r="B643" s="1">
        <v>1</v>
      </c>
      <c r="C643" t="s">
        <v>2978</v>
      </c>
      <c r="D643" s="1" t="s">
        <v>1590</v>
      </c>
      <c r="E643" s="1">
        <v>549</v>
      </c>
      <c r="F643" s="1" t="s">
        <v>498</v>
      </c>
      <c r="G643" s="1">
        <v>235</v>
      </c>
      <c r="H643" s="24">
        <v>0.12827546296296302</v>
      </c>
      <c r="I643" s="4">
        <v>0.0325</v>
      </c>
      <c r="J643" s="1">
        <v>654</v>
      </c>
      <c r="K643" s="24">
        <v>0.0578703703703704</v>
      </c>
      <c r="L643" s="1">
        <v>587</v>
      </c>
      <c r="M643" s="1">
        <v>6</v>
      </c>
      <c r="N643" s="24">
        <v>0.0379050925925926</v>
      </c>
      <c r="O643" s="1">
        <v>602</v>
      </c>
      <c r="P643" s="38">
        <f t="shared" si="1"/>
        <v>6</v>
      </c>
      <c r="Q643" s="4">
        <v>0.0509027777777778</v>
      </c>
      <c r="R643" s="40" t="s">
        <v>483</v>
      </c>
      <c r="S643" s="1" t="s">
        <v>483</v>
      </c>
    </row>
    <row r="644" spans="1:19" ht="14.25">
      <c r="A644" s="1">
        <v>643</v>
      </c>
      <c r="B644" s="1">
        <v>2</v>
      </c>
      <c r="C644" t="s">
        <v>2979</v>
      </c>
      <c r="D644" s="1" t="s">
        <v>1590</v>
      </c>
      <c r="E644" s="1">
        <v>550</v>
      </c>
      <c r="F644" s="1" t="s">
        <v>498</v>
      </c>
      <c r="G644" s="1">
        <v>236</v>
      </c>
      <c r="H644" s="24">
        <v>0.128657407407407</v>
      </c>
      <c r="I644" s="4">
        <v>0.0285185185185185</v>
      </c>
      <c r="J644" s="1">
        <v>596</v>
      </c>
      <c r="K644" s="24">
        <v>0.0604513888888889</v>
      </c>
      <c r="L644" s="1">
        <v>632</v>
      </c>
      <c r="M644" s="1">
        <v>-41</v>
      </c>
      <c r="N644" s="24">
        <v>0.0396875</v>
      </c>
      <c r="O644" s="1">
        <v>637</v>
      </c>
      <c r="P644" s="38">
        <f t="shared" si="1"/>
        <v>-6</v>
      </c>
      <c r="Q644" s="4">
        <v>0.0512847222222222</v>
      </c>
      <c r="R644" s="40" t="s">
        <v>2980</v>
      </c>
      <c r="S644" s="1" t="s">
        <v>2981</v>
      </c>
    </row>
    <row r="645" spans="1:19" ht="14.25">
      <c r="A645" s="1">
        <v>644</v>
      </c>
      <c r="B645" s="1">
        <v>1</v>
      </c>
      <c r="C645" t="s">
        <v>2982</v>
      </c>
      <c r="D645" s="1" t="s">
        <v>1590</v>
      </c>
      <c r="E645" s="1">
        <v>551</v>
      </c>
      <c r="F645" s="1" t="s">
        <v>482</v>
      </c>
      <c r="G645" s="1">
        <v>54</v>
      </c>
      <c r="H645" s="24">
        <v>0.129039351851852</v>
      </c>
      <c r="I645" s="4">
        <v>0.0339930555555556</v>
      </c>
      <c r="J645" s="1">
        <v>664</v>
      </c>
      <c r="K645" s="24">
        <v>0.0564699074074074</v>
      </c>
      <c r="L645" s="1">
        <v>559</v>
      </c>
      <c r="M645" s="1">
        <v>14</v>
      </c>
      <c r="N645" s="24">
        <v>0.038576388888888896</v>
      </c>
      <c r="O645" s="1">
        <v>622</v>
      </c>
      <c r="P645" s="38">
        <f t="shared" si="1"/>
        <v>6</v>
      </c>
      <c r="Q645" s="4">
        <v>0.0516666666666667</v>
      </c>
      <c r="R645" s="40" t="s">
        <v>943</v>
      </c>
      <c r="S645" s="1" t="s">
        <v>2983</v>
      </c>
    </row>
    <row r="646" spans="1:19" ht="14.25">
      <c r="A646" s="5">
        <v>645</v>
      </c>
      <c r="B646" s="5">
        <v>0</v>
      </c>
      <c r="C646" s="6" t="s">
        <v>2984</v>
      </c>
      <c r="D646" s="5" t="s">
        <v>20</v>
      </c>
      <c r="E646" s="5">
        <v>93</v>
      </c>
      <c r="F646" s="5" t="s">
        <v>609</v>
      </c>
      <c r="G646" s="5">
        <v>47</v>
      </c>
      <c r="H646" s="26">
        <v>0.12912037037037</v>
      </c>
      <c r="I646" s="7">
        <v>0.0243518518518519</v>
      </c>
      <c r="J646" s="5">
        <v>409</v>
      </c>
      <c r="K646" s="26">
        <v>0.0586574074074074</v>
      </c>
      <c r="L646" s="5">
        <v>606</v>
      </c>
      <c r="M646" s="5">
        <v>-152</v>
      </c>
      <c r="N646" s="26">
        <v>0.046111111111111096</v>
      </c>
      <c r="O646" s="5">
        <v>680</v>
      </c>
      <c r="P646" s="41">
        <f t="shared" si="1"/>
        <v>-84</v>
      </c>
      <c r="Q646" s="7">
        <v>0.0517476851851852</v>
      </c>
      <c r="R646" s="42" t="s">
        <v>483</v>
      </c>
      <c r="S646" s="5" t="s">
        <v>483</v>
      </c>
    </row>
    <row r="647" spans="1:19" ht="14.25">
      <c r="A647" s="5">
        <v>646</v>
      </c>
      <c r="B647" s="5">
        <v>0</v>
      </c>
      <c r="C647" s="6" t="s">
        <v>2985</v>
      </c>
      <c r="D647" s="5" t="s">
        <v>20</v>
      </c>
      <c r="E647" s="5">
        <v>94</v>
      </c>
      <c r="F647" s="5" t="s">
        <v>704</v>
      </c>
      <c r="G647" s="5">
        <v>33</v>
      </c>
      <c r="H647" s="26">
        <v>0.129155092592593</v>
      </c>
      <c r="I647" s="7">
        <v>0.0273842592592593</v>
      </c>
      <c r="J647" s="5">
        <v>564</v>
      </c>
      <c r="K647" s="26">
        <v>0.0615509259259259</v>
      </c>
      <c r="L647" s="5">
        <v>646</v>
      </c>
      <c r="M647" s="5">
        <v>-72</v>
      </c>
      <c r="N647" s="26">
        <v>0.0402199074074074</v>
      </c>
      <c r="O647" s="5">
        <v>643</v>
      </c>
      <c r="P647" s="41">
        <f t="shared" si="1"/>
        <v>-10</v>
      </c>
      <c r="Q647" s="7">
        <v>0.0517824074074074</v>
      </c>
      <c r="R647" s="42" t="s">
        <v>1820</v>
      </c>
      <c r="S647" s="5" t="s">
        <v>2986</v>
      </c>
    </row>
    <row r="648" spans="1:19" ht="14.25">
      <c r="A648" s="1">
        <v>647</v>
      </c>
      <c r="B648" s="1">
        <v>1</v>
      </c>
      <c r="C648" t="s">
        <v>2987</v>
      </c>
      <c r="D648" s="1" t="s">
        <v>1590</v>
      </c>
      <c r="E648" s="1">
        <v>552</v>
      </c>
      <c r="F648" s="1" t="s">
        <v>1049</v>
      </c>
      <c r="G648" s="1">
        <v>7</v>
      </c>
      <c r="H648" s="24">
        <v>0.129907407407407</v>
      </c>
      <c r="I648" s="4">
        <v>0.026250000000000002</v>
      </c>
      <c r="J648" s="1">
        <v>508</v>
      </c>
      <c r="K648" s="24">
        <v>0.0579513888888889</v>
      </c>
      <c r="L648" s="1">
        <v>588</v>
      </c>
      <c r="M648" s="1">
        <v>-74</v>
      </c>
      <c r="N648" s="24">
        <v>0.0457060185185185</v>
      </c>
      <c r="O648" s="1">
        <v>677</v>
      </c>
      <c r="P648" s="38">
        <f t="shared" si="1"/>
        <v>-65</v>
      </c>
      <c r="Q648" s="4">
        <v>0.0525347222222222</v>
      </c>
      <c r="R648" s="40" t="s">
        <v>2988</v>
      </c>
      <c r="S648" s="1" t="s">
        <v>2989</v>
      </c>
    </row>
    <row r="649" spans="1:19" ht="14.25">
      <c r="A649" s="5">
        <v>648</v>
      </c>
      <c r="B649" s="5">
        <v>0</v>
      </c>
      <c r="C649" s="6" t="s">
        <v>2990</v>
      </c>
      <c r="D649" s="5" t="s">
        <v>20</v>
      </c>
      <c r="E649" s="5">
        <v>95</v>
      </c>
      <c r="F649" s="5" t="s">
        <v>677</v>
      </c>
      <c r="G649" s="5">
        <v>10</v>
      </c>
      <c r="H649" s="26">
        <v>0.129918981481481</v>
      </c>
      <c r="I649" s="7">
        <v>0.023796296296296298</v>
      </c>
      <c r="J649" s="5">
        <v>368</v>
      </c>
      <c r="K649" s="26">
        <v>0.0667824074074074</v>
      </c>
      <c r="L649" s="5">
        <v>682</v>
      </c>
      <c r="M649" s="5">
        <v>-284</v>
      </c>
      <c r="N649" s="26">
        <v>0.0393402777777778</v>
      </c>
      <c r="O649" s="5">
        <v>632</v>
      </c>
      <c r="P649" s="41">
        <f t="shared" si="1"/>
        <v>4</v>
      </c>
      <c r="Q649" s="7">
        <v>0.0525462962962963</v>
      </c>
      <c r="R649" s="42" t="s">
        <v>1745</v>
      </c>
      <c r="S649" s="5" t="s">
        <v>2991</v>
      </c>
    </row>
    <row r="650" spans="1:19" ht="14.25">
      <c r="A650" s="5">
        <v>649</v>
      </c>
      <c r="B650" s="5">
        <v>0</v>
      </c>
      <c r="C650" s="6" t="s">
        <v>2992</v>
      </c>
      <c r="D650" s="5" t="s">
        <v>20</v>
      </c>
      <c r="E650" s="5">
        <v>96</v>
      </c>
      <c r="F650" s="5" t="s">
        <v>704</v>
      </c>
      <c r="G650" s="5">
        <v>34</v>
      </c>
      <c r="H650" s="26">
        <v>0.13021990740740702</v>
      </c>
      <c r="I650" s="7">
        <v>0.0287268518518519</v>
      </c>
      <c r="J650" s="5">
        <v>602</v>
      </c>
      <c r="K650" s="26">
        <v>0.0622337962962963</v>
      </c>
      <c r="L650" s="5">
        <v>650</v>
      </c>
      <c r="M650" s="5">
        <v>-51</v>
      </c>
      <c r="N650" s="26">
        <v>0.0392592592592593</v>
      </c>
      <c r="O650" s="5">
        <v>630</v>
      </c>
      <c r="P650" s="41">
        <f t="shared" si="1"/>
        <v>4</v>
      </c>
      <c r="Q650" s="7">
        <v>0.0528472222222222</v>
      </c>
      <c r="R650" s="42" t="s">
        <v>667</v>
      </c>
      <c r="S650" s="5" t="s">
        <v>2993</v>
      </c>
    </row>
    <row r="651" spans="1:19" ht="14.25">
      <c r="A651" s="5">
        <v>650</v>
      </c>
      <c r="B651" s="5">
        <v>0</v>
      </c>
      <c r="C651" s="6" t="s">
        <v>2994</v>
      </c>
      <c r="D651" s="5" t="s">
        <v>20</v>
      </c>
      <c r="E651" s="5">
        <v>97</v>
      </c>
      <c r="F651" s="5" t="s">
        <v>704</v>
      </c>
      <c r="G651" s="5">
        <v>35</v>
      </c>
      <c r="H651" s="26">
        <v>0.13025462962963</v>
      </c>
      <c r="I651" s="7">
        <v>0.0312962962962963</v>
      </c>
      <c r="J651" s="5">
        <v>644</v>
      </c>
      <c r="K651" s="26">
        <v>0.0650231481481481</v>
      </c>
      <c r="L651" s="5">
        <v>676</v>
      </c>
      <c r="M651" s="5">
        <v>-32</v>
      </c>
      <c r="N651" s="26">
        <v>0.0339351851851852</v>
      </c>
      <c r="O651" s="5">
        <v>459</v>
      </c>
      <c r="P651" s="41">
        <f t="shared" si="1"/>
        <v>26</v>
      </c>
      <c r="Q651" s="7">
        <v>0.0528819444444444</v>
      </c>
      <c r="R651" s="42" t="s">
        <v>1344</v>
      </c>
      <c r="S651" s="5" t="s">
        <v>2995</v>
      </c>
    </row>
    <row r="652" spans="1:19" ht="14.25">
      <c r="A652" s="1">
        <v>651</v>
      </c>
      <c r="B652" s="1">
        <v>2</v>
      </c>
      <c r="C652" t="s">
        <v>2996</v>
      </c>
      <c r="D652" s="1" t="s">
        <v>1590</v>
      </c>
      <c r="E652" s="1">
        <v>553</v>
      </c>
      <c r="F652" s="1" t="s">
        <v>507</v>
      </c>
      <c r="G652" s="1">
        <v>220</v>
      </c>
      <c r="H652" s="24">
        <v>0.13120370370370402</v>
      </c>
      <c r="I652" s="4">
        <v>0.0266550925925926</v>
      </c>
      <c r="J652" s="1">
        <v>531</v>
      </c>
      <c r="K652" s="24">
        <v>0.06640046296296301</v>
      </c>
      <c r="L652" s="1">
        <v>679</v>
      </c>
      <c r="M652" s="1">
        <v>-134</v>
      </c>
      <c r="N652" s="24">
        <v>0.0381481481481481</v>
      </c>
      <c r="O652" s="1">
        <v>610</v>
      </c>
      <c r="P652" s="38">
        <f t="shared" si="1"/>
        <v>14</v>
      </c>
      <c r="Q652" s="4">
        <v>0.0538310185185185</v>
      </c>
      <c r="R652" s="40" t="s">
        <v>483</v>
      </c>
      <c r="S652" s="1" t="s">
        <v>483</v>
      </c>
    </row>
    <row r="653" spans="1:19" ht="14.25">
      <c r="A653" s="5">
        <v>652</v>
      </c>
      <c r="B653" s="5">
        <v>0</v>
      </c>
      <c r="C653" s="6" t="s">
        <v>2997</v>
      </c>
      <c r="D653" s="5" t="s">
        <v>20</v>
      </c>
      <c r="E653" s="5">
        <v>98</v>
      </c>
      <c r="F653" s="5" t="s">
        <v>704</v>
      </c>
      <c r="G653" s="5">
        <v>36</v>
      </c>
      <c r="H653" s="26">
        <v>0.131226851851852</v>
      </c>
      <c r="I653" s="7">
        <v>0.03</v>
      </c>
      <c r="J653" s="5">
        <v>627</v>
      </c>
      <c r="K653" s="26">
        <v>0.056886574074074096</v>
      </c>
      <c r="L653" s="5">
        <v>570</v>
      </c>
      <c r="M653" s="5">
        <v>11</v>
      </c>
      <c r="N653" s="26">
        <v>0.0443402777777778</v>
      </c>
      <c r="O653" s="5">
        <v>671</v>
      </c>
      <c r="P653" s="41">
        <f t="shared" si="1"/>
        <v>-36</v>
      </c>
      <c r="Q653" s="7">
        <v>0.053854166666666696</v>
      </c>
      <c r="R653" s="42" t="s">
        <v>1838</v>
      </c>
      <c r="S653" s="5" t="s">
        <v>2998</v>
      </c>
    </row>
    <row r="654" spans="1:19" ht="14.25">
      <c r="A654" s="1">
        <v>653</v>
      </c>
      <c r="B654" s="1">
        <v>1</v>
      </c>
      <c r="C654" t="s">
        <v>2999</v>
      </c>
      <c r="D654" s="1" t="s">
        <v>1590</v>
      </c>
      <c r="E654" s="1">
        <v>554</v>
      </c>
      <c r="F654" s="1" t="s">
        <v>485</v>
      </c>
      <c r="G654" s="1">
        <v>221</v>
      </c>
      <c r="H654" s="24">
        <v>0.13123842592592602</v>
      </c>
      <c r="I654" s="4">
        <v>0.025821759259259298</v>
      </c>
      <c r="J654" s="1">
        <v>489</v>
      </c>
      <c r="K654" s="24">
        <v>0.0637962962962963</v>
      </c>
      <c r="L654" s="1">
        <v>669</v>
      </c>
      <c r="M654" s="1">
        <v>-154</v>
      </c>
      <c r="N654" s="24">
        <v>0.0416203703703704</v>
      </c>
      <c r="O654" s="1">
        <v>654</v>
      </c>
      <c r="P654" s="38">
        <f t="shared" si="1"/>
        <v>-10</v>
      </c>
      <c r="Q654" s="4">
        <v>0.0538657407407407</v>
      </c>
      <c r="R654" s="40" t="s">
        <v>1838</v>
      </c>
      <c r="S654" s="1" t="s">
        <v>3000</v>
      </c>
    </row>
    <row r="655" spans="1:19" ht="14.25">
      <c r="A655" s="5">
        <v>654</v>
      </c>
      <c r="B655" s="5">
        <v>0</v>
      </c>
      <c r="C655" s="6" t="s">
        <v>3001</v>
      </c>
      <c r="D655" s="5" t="s">
        <v>20</v>
      </c>
      <c r="E655" s="5">
        <v>99</v>
      </c>
      <c r="F655" s="5" t="s">
        <v>529</v>
      </c>
      <c r="G655" s="5">
        <v>37</v>
      </c>
      <c r="H655" s="26">
        <v>0.13125</v>
      </c>
      <c r="I655" s="7">
        <v>0.0263194444444444</v>
      </c>
      <c r="J655" s="5">
        <v>512</v>
      </c>
      <c r="K655" s="26">
        <v>0.0612037037037037</v>
      </c>
      <c r="L655" s="5">
        <v>641</v>
      </c>
      <c r="M655" s="5">
        <v>-108</v>
      </c>
      <c r="N655" s="26">
        <v>0.0437268518518519</v>
      </c>
      <c r="O655" s="5">
        <v>667</v>
      </c>
      <c r="P655" s="41">
        <f t="shared" si="1"/>
        <v>-34</v>
      </c>
      <c r="Q655" s="7">
        <v>0.0538773148148148</v>
      </c>
      <c r="R655" s="42" t="s">
        <v>1418</v>
      </c>
      <c r="S655" s="5" t="s">
        <v>3002</v>
      </c>
    </row>
    <row r="656" spans="1:19" ht="14.25">
      <c r="A656" s="1">
        <v>655</v>
      </c>
      <c r="B656" s="1">
        <v>1</v>
      </c>
      <c r="C656" t="s">
        <v>1361</v>
      </c>
      <c r="D656" s="1" t="s">
        <v>1590</v>
      </c>
      <c r="E656" s="1">
        <v>555</v>
      </c>
      <c r="F656" s="1" t="s">
        <v>1049</v>
      </c>
      <c r="G656" s="1">
        <v>8</v>
      </c>
      <c r="H656" s="24">
        <v>0.13126157407407402</v>
      </c>
      <c r="I656" s="4">
        <v>0.0308912037037037</v>
      </c>
      <c r="J656" s="1">
        <v>641</v>
      </c>
      <c r="K656" s="24">
        <v>0.0581828703703704</v>
      </c>
      <c r="L656" s="1">
        <v>597</v>
      </c>
      <c r="M656" s="1">
        <v>3</v>
      </c>
      <c r="N656" s="24">
        <v>0.042187499999999996</v>
      </c>
      <c r="O656" s="1">
        <v>662</v>
      </c>
      <c r="P656" s="38">
        <f t="shared" si="1"/>
        <v>-17</v>
      </c>
      <c r="Q656" s="4">
        <v>0.053888888888888896</v>
      </c>
      <c r="R656" s="40" t="s">
        <v>1362</v>
      </c>
      <c r="S656" s="1" t="s">
        <v>1363</v>
      </c>
    </row>
    <row r="657" spans="1:19" ht="14.25">
      <c r="A657" s="5">
        <v>656</v>
      </c>
      <c r="B657" s="5">
        <v>0</v>
      </c>
      <c r="C657" s="6" t="s">
        <v>3003</v>
      </c>
      <c r="D657" s="5" t="s">
        <v>20</v>
      </c>
      <c r="E657" s="5">
        <v>100</v>
      </c>
      <c r="F657" s="5" t="s">
        <v>677</v>
      </c>
      <c r="G657" s="5">
        <v>11</v>
      </c>
      <c r="H657" s="26">
        <v>0.131342592592593</v>
      </c>
      <c r="I657" s="7">
        <v>0.026250000000000002</v>
      </c>
      <c r="J657" s="5">
        <v>509</v>
      </c>
      <c r="K657" s="26">
        <v>0.0666666666666667</v>
      </c>
      <c r="L657" s="5">
        <v>680</v>
      </c>
      <c r="M657" s="5">
        <v>-155</v>
      </c>
      <c r="N657" s="26">
        <v>0.0384259259259259</v>
      </c>
      <c r="O657" s="5">
        <v>619</v>
      </c>
      <c r="P657" s="41">
        <f t="shared" si="1"/>
        <v>8</v>
      </c>
      <c r="Q657" s="7">
        <v>0.0539699074074074</v>
      </c>
      <c r="R657" s="42" t="s">
        <v>1657</v>
      </c>
      <c r="S657" s="5" t="s">
        <v>3004</v>
      </c>
    </row>
    <row r="658" spans="1:19" ht="14.25">
      <c r="A658" s="1">
        <v>657</v>
      </c>
      <c r="B658" s="1">
        <v>1</v>
      </c>
      <c r="C658" t="s">
        <v>3005</v>
      </c>
      <c r="D658" s="1" t="s">
        <v>1590</v>
      </c>
      <c r="E658" s="1">
        <v>556</v>
      </c>
      <c r="F658" s="1" t="s">
        <v>716</v>
      </c>
      <c r="G658" s="1">
        <v>26</v>
      </c>
      <c r="H658" s="24">
        <v>0.131689814814815</v>
      </c>
      <c r="I658" s="4">
        <v>0.0319560185185185</v>
      </c>
      <c r="J658" s="1">
        <v>649</v>
      </c>
      <c r="K658" s="24">
        <v>0.0628356481481482</v>
      </c>
      <c r="L658" s="1">
        <v>660</v>
      </c>
      <c r="M658" s="1">
        <v>-21</v>
      </c>
      <c r="N658" s="24">
        <v>0.0368981481481482</v>
      </c>
      <c r="O658" s="1">
        <v>570</v>
      </c>
      <c r="P658" s="38">
        <f t="shared" si="1"/>
        <v>13</v>
      </c>
      <c r="Q658" s="4">
        <v>0.0543171296296296</v>
      </c>
      <c r="R658" s="40" t="s">
        <v>3006</v>
      </c>
      <c r="S658" s="1" t="s">
        <v>3007</v>
      </c>
    </row>
    <row r="659" spans="1:19" ht="14.25">
      <c r="A659" s="5">
        <v>658</v>
      </c>
      <c r="B659" s="5">
        <v>0</v>
      </c>
      <c r="C659" s="6" t="s">
        <v>3008</v>
      </c>
      <c r="D659" s="5" t="s">
        <v>20</v>
      </c>
      <c r="E659" s="5">
        <v>101</v>
      </c>
      <c r="F659" s="5" t="s">
        <v>633</v>
      </c>
      <c r="G659" s="5">
        <v>48</v>
      </c>
      <c r="H659" s="26">
        <v>0.13172453703703701</v>
      </c>
      <c r="I659" s="7">
        <v>0.0253703703703704</v>
      </c>
      <c r="J659" s="5">
        <v>461</v>
      </c>
      <c r="K659" s="26">
        <v>0.0661689814814815</v>
      </c>
      <c r="L659" s="5">
        <v>677</v>
      </c>
      <c r="M659" s="5">
        <v>-197</v>
      </c>
      <c r="N659" s="26">
        <v>0.0401851851851852</v>
      </c>
      <c r="O659" s="5">
        <v>642</v>
      </c>
      <c r="P659" s="41">
        <f t="shared" si="1"/>
        <v>0</v>
      </c>
      <c r="Q659" s="7">
        <v>0.0543518518518519</v>
      </c>
      <c r="R659" s="42" t="s">
        <v>874</v>
      </c>
      <c r="S659" s="5" t="s">
        <v>3009</v>
      </c>
    </row>
    <row r="660" spans="1:19" ht="14.25">
      <c r="A660" s="1">
        <v>659</v>
      </c>
      <c r="B660" s="1">
        <v>2</v>
      </c>
      <c r="C660" t="s">
        <v>3010</v>
      </c>
      <c r="D660" s="1" t="s">
        <v>1590</v>
      </c>
      <c r="E660" s="1">
        <v>557</v>
      </c>
      <c r="F660" s="1" t="s">
        <v>482</v>
      </c>
      <c r="G660" s="1">
        <v>55</v>
      </c>
      <c r="H660" s="24">
        <v>0.13184027777777801</v>
      </c>
      <c r="I660" s="4">
        <v>0.0334953703703704</v>
      </c>
      <c r="J660" s="1">
        <v>663</v>
      </c>
      <c r="K660" s="24">
        <v>0.0536921296296296</v>
      </c>
      <c r="L660" s="1">
        <v>462</v>
      </c>
      <c r="M660" s="1">
        <v>44</v>
      </c>
      <c r="N660" s="24">
        <v>0.0446527777777778</v>
      </c>
      <c r="O660" s="1">
        <v>673</v>
      </c>
      <c r="P660" s="38">
        <f t="shared" si="1"/>
        <v>-40</v>
      </c>
      <c r="Q660" s="4">
        <v>0.0544675925925926</v>
      </c>
      <c r="R660" s="40" t="s">
        <v>626</v>
      </c>
      <c r="S660" s="1" t="s">
        <v>3011</v>
      </c>
    </row>
    <row r="661" spans="1:19" ht="14.25">
      <c r="A661" s="5">
        <v>660</v>
      </c>
      <c r="B661" s="5">
        <v>0</v>
      </c>
      <c r="C661" s="6" t="s">
        <v>3012</v>
      </c>
      <c r="D661" s="5" t="s">
        <v>20</v>
      </c>
      <c r="E661" s="5">
        <v>102</v>
      </c>
      <c r="F661" s="5" t="s">
        <v>529</v>
      </c>
      <c r="G661" s="5">
        <v>38</v>
      </c>
      <c r="H661" s="26">
        <v>0.131875</v>
      </c>
      <c r="I661" s="7">
        <v>0.025173611111111098</v>
      </c>
      <c r="J661" s="5">
        <v>453</v>
      </c>
      <c r="K661" s="26">
        <v>0.0647222222222222</v>
      </c>
      <c r="L661" s="5">
        <v>673</v>
      </c>
      <c r="M661" s="5">
        <v>-192</v>
      </c>
      <c r="N661" s="26">
        <v>0.0419791666666667</v>
      </c>
      <c r="O661" s="5">
        <v>659</v>
      </c>
      <c r="P661" s="41">
        <f t="shared" si="1"/>
        <v>-15</v>
      </c>
      <c r="Q661" s="7">
        <v>0.0545023148148148</v>
      </c>
      <c r="R661" s="42" t="s">
        <v>1201</v>
      </c>
      <c r="S661" s="5" t="s">
        <v>3013</v>
      </c>
    </row>
    <row r="662" spans="1:19" ht="14.25">
      <c r="A662" s="5">
        <v>661</v>
      </c>
      <c r="B662" s="5">
        <v>0</v>
      </c>
      <c r="C662" s="6" t="s">
        <v>3014</v>
      </c>
      <c r="D662" s="5" t="s">
        <v>20</v>
      </c>
      <c r="E662" s="5">
        <v>103</v>
      </c>
      <c r="F662" s="5" t="s">
        <v>704</v>
      </c>
      <c r="G662" s="5">
        <v>39</v>
      </c>
      <c r="H662" s="26">
        <v>0.131979166666667</v>
      </c>
      <c r="I662" s="7">
        <v>0.0285185185185185</v>
      </c>
      <c r="J662" s="5">
        <v>597</v>
      </c>
      <c r="K662" s="26">
        <v>0.0635763888888889</v>
      </c>
      <c r="L662" s="5">
        <v>666</v>
      </c>
      <c r="M662" s="5">
        <v>-63</v>
      </c>
      <c r="N662" s="26">
        <v>0.0398842592592593</v>
      </c>
      <c r="O662" s="5">
        <v>640</v>
      </c>
      <c r="P662" s="41">
        <f t="shared" si="1"/>
        <v>-1</v>
      </c>
      <c r="Q662" s="7">
        <v>0.0546064814814815</v>
      </c>
      <c r="R662" s="42" t="s">
        <v>1817</v>
      </c>
      <c r="S662" s="5" t="s">
        <v>3015</v>
      </c>
    </row>
    <row r="663" spans="1:19" ht="14.25">
      <c r="A663" s="1">
        <v>662</v>
      </c>
      <c r="B663" s="1">
        <v>1</v>
      </c>
      <c r="C663" t="s">
        <v>3016</v>
      </c>
      <c r="D663" s="1" t="s">
        <v>1590</v>
      </c>
      <c r="E663" s="1">
        <v>558</v>
      </c>
      <c r="F663" s="1" t="s">
        <v>482</v>
      </c>
      <c r="G663" s="1">
        <v>56</v>
      </c>
      <c r="H663" s="24">
        <v>0.13210648148148102</v>
      </c>
      <c r="I663" s="4">
        <v>0.0303587962962963</v>
      </c>
      <c r="J663" s="1">
        <v>632</v>
      </c>
      <c r="K663" s="24">
        <v>0.0606134259259259</v>
      </c>
      <c r="L663" s="1">
        <v>636</v>
      </c>
      <c r="M663" s="1">
        <v>-22</v>
      </c>
      <c r="N663" s="24">
        <v>0.0411342592592593</v>
      </c>
      <c r="O663" s="1">
        <v>647</v>
      </c>
      <c r="P663" s="38">
        <f t="shared" si="1"/>
        <v>-8</v>
      </c>
      <c r="Q663" s="4">
        <v>0.0547337962962963</v>
      </c>
      <c r="R663" s="40" t="s">
        <v>874</v>
      </c>
      <c r="S663" s="1" t="s">
        <v>3017</v>
      </c>
    </row>
    <row r="664" spans="1:19" ht="14.25">
      <c r="A664" s="1">
        <v>663</v>
      </c>
      <c r="B664" s="1">
        <v>1</v>
      </c>
      <c r="C664" t="s">
        <v>3018</v>
      </c>
      <c r="D664" s="1" t="s">
        <v>1590</v>
      </c>
      <c r="E664" s="1">
        <v>559</v>
      </c>
      <c r="F664" s="1" t="s">
        <v>485</v>
      </c>
      <c r="G664" s="1">
        <v>222</v>
      </c>
      <c r="H664" s="24">
        <v>0.132673611111111</v>
      </c>
      <c r="I664" s="4">
        <v>0.0263888888888889</v>
      </c>
      <c r="J664" s="1">
        <v>515</v>
      </c>
      <c r="K664" s="24">
        <v>0.059675925925925896</v>
      </c>
      <c r="L664" s="1">
        <v>621</v>
      </c>
      <c r="M664" s="1">
        <v>-91</v>
      </c>
      <c r="N664" s="24">
        <v>0.0466087962962963</v>
      </c>
      <c r="O664" s="1">
        <v>681</v>
      </c>
      <c r="P664" s="38">
        <f t="shared" si="1"/>
        <v>-57</v>
      </c>
      <c r="Q664" s="4">
        <v>0.0553009259259259</v>
      </c>
      <c r="R664" s="40" t="s">
        <v>2619</v>
      </c>
      <c r="S664" s="1" t="s">
        <v>3019</v>
      </c>
    </row>
    <row r="665" spans="1:19" ht="14.25">
      <c r="A665" s="1">
        <v>664</v>
      </c>
      <c r="B665" s="1">
        <v>1</v>
      </c>
      <c r="C665" t="s">
        <v>3020</v>
      </c>
      <c r="D665" s="1" t="s">
        <v>1590</v>
      </c>
      <c r="E665" s="1">
        <v>560</v>
      </c>
      <c r="F665" s="1" t="s">
        <v>465</v>
      </c>
      <c r="G665" s="1">
        <v>223</v>
      </c>
      <c r="H665" s="24">
        <v>0.132696759259259</v>
      </c>
      <c r="I665" s="4">
        <v>0.0257407407407407</v>
      </c>
      <c r="J665" s="1">
        <v>483</v>
      </c>
      <c r="K665" s="24">
        <v>0.0631828703703704</v>
      </c>
      <c r="L665" s="1">
        <v>663</v>
      </c>
      <c r="M665" s="1">
        <v>-152</v>
      </c>
      <c r="N665" s="24">
        <v>0.043773148148148096</v>
      </c>
      <c r="O665" s="1">
        <v>669</v>
      </c>
      <c r="P665" s="38">
        <f t="shared" si="1"/>
        <v>-29</v>
      </c>
      <c r="Q665" s="4">
        <v>0.0553240740740741</v>
      </c>
      <c r="R665" s="40" t="s">
        <v>2365</v>
      </c>
      <c r="S665" s="1" t="s">
        <v>3021</v>
      </c>
    </row>
    <row r="666" spans="1:19" ht="14.25">
      <c r="A666" s="1">
        <v>665</v>
      </c>
      <c r="B666" s="1">
        <v>1</v>
      </c>
      <c r="C666" t="s">
        <v>3022</v>
      </c>
      <c r="D666" s="1" t="s">
        <v>1590</v>
      </c>
      <c r="E666" s="1">
        <v>561</v>
      </c>
      <c r="F666" s="1" t="s">
        <v>498</v>
      </c>
      <c r="G666" s="1">
        <v>237</v>
      </c>
      <c r="H666" s="24">
        <v>0.13271990740740702</v>
      </c>
      <c r="I666" s="4">
        <v>0.0327314814814815</v>
      </c>
      <c r="J666" s="1">
        <v>658</v>
      </c>
      <c r="K666" s="24">
        <v>0.062025462962963004</v>
      </c>
      <c r="L666" s="1">
        <v>649</v>
      </c>
      <c r="M666" s="1">
        <v>-11</v>
      </c>
      <c r="N666" s="24">
        <v>0.037962962962963004</v>
      </c>
      <c r="O666" s="1">
        <v>605</v>
      </c>
      <c r="P666" s="38">
        <f t="shared" si="1"/>
        <v>4</v>
      </c>
      <c r="Q666" s="4">
        <v>0.0553472222222222</v>
      </c>
      <c r="R666" s="40" t="s">
        <v>3023</v>
      </c>
      <c r="S666" s="1" t="s">
        <v>3024</v>
      </c>
    </row>
    <row r="667" spans="1:19" ht="14.25">
      <c r="A667" s="1">
        <v>666</v>
      </c>
      <c r="B667" s="1">
        <v>2</v>
      </c>
      <c r="C667" t="s">
        <v>3025</v>
      </c>
      <c r="D667" s="1" t="s">
        <v>1590</v>
      </c>
      <c r="E667" s="1">
        <v>562</v>
      </c>
      <c r="F667" s="1" t="s">
        <v>482</v>
      </c>
      <c r="G667" s="1">
        <v>57</v>
      </c>
      <c r="H667" s="24">
        <v>0.13300925925925902</v>
      </c>
      <c r="I667" s="4">
        <v>0.0327199074074074</v>
      </c>
      <c r="J667" s="1">
        <v>657</v>
      </c>
      <c r="K667" s="24">
        <v>0.0625115740740741</v>
      </c>
      <c r="L667" s="1">
        <v>655</v>
      </c>
      <c r="M667" s="1">
        <v>-14</v>
      </c>
      <c r="N667" s="24">
        <v>0.0377777777777778</v>
      </c>
      <c r="O667" s="1">
        <v>597</v>
      </c>
      <c r="P667" s="38">
        <f t="shared" si="1"/>
        <v>5</v>
      </c>
      <c r="Q667" s="4">
        <v>0.0556365740740741</v>
      </c>
      <c r="R667" s="40" t="s">
        <v>483</v>
      </c>
      <c r="S667" s="1" t="s">
        <v>483</v>
      </c>
    </row>
    <row r="668" spans="1:19" ht="14.25">
      <c r="A668" s="1">
        <v>667</v>
      </c>
      <c r="B668" s="1">
        <v>1</v>
      </c>
      <c r="C668" t="s">
        <v>3026</v>
      </c>
      <c r="D668" s="1" t="s">
        <v>1590</v>
      </c>
      <c r="E668" s="1">
        <v>563</v>
      </c>
      <c r="F668" s="1" t="s">
        <v>498</v>
      </c>
      <c r="G668" s="1">
        <v>238</v>
      </c>
      <c r="H668" s="24">
        <v>0.133391203703704</v>
      </c>
      <c r="I668" s="4">
        <v>0.0294328703703704</v>
      </c>
      <c r="J668" s="1">
        <v>618</v>
      </c>
      <c r="K668" s="24">
        <v>0.059085648148148096</v>
      </c>
      <c r="L668" s="1">
        <v>611</v>
      </c>
      <c r="M668" s="1">
        <v>-11</v>
      </c>
      <c r="N668" s="24">
        <v>0.044872685185185196</v>
      </c>
      <c r="O668" s="1">
        <v>675</v>
      </c>
      <c r="P668" s="38">
        <f t="shared" si="1"/>
        <v>-38</v>
      </c>
      <c r="Q668" s="4">
        <v>0.0560185185185185</v>
      </c>
      <c r="R668" s="40" t="s">
        <v>2412</v>
      </c>
      <c r="S668" s="1" t="s">
        <v>3027</v>
      </c>
    </row>
    <row r="669" spans="1:19" ht="14.25">
      <c r="A669" s="1">
        <v>668</v>
      </c>
      <c r="B669" s="1">
        <v>2</v>
      </c>
      <c r="C669" t="s">
        <v>3028</v>
      </c>
      <c r="D669" s="1" t="s">
        <v>1590</v>
      </c>
      <c r="E669" s="1">
        <v>564</v>
      </c>
      <c r="F669" s="1" t="s">
        <v>716</v>
      </c>
      <c r="G669" s="1">
        <v>27</v>
      </c>
      <c r="H669" s="24">
        <v>0.133726851851852</v>
      </c>
      <c r="I669" s="4">
        <v>0.0364699074074074</v>
      </c>
      <c r="J669" s="1">
        <v>672</v>
      </c>
      <c r="K669" s="24">
        <v>0.06141203703703701</v>
      </c>
      <c r="L669" s="1">
        <v>645</v>
      </c>
      <c r="M669" s="1">
        <v>-5</v>
      </c>
      <c r="N669" s="24">
        <v>0.0358449074074074</v>
      </c>
      <c r="O669" s="1">
        <v>536</v>
      </c>
      <c r="P669" s="38">
        <f t="shared" si="1"/>
        <v>9</v>
      </c>
      <c r="Q669" s="4">
        <v>0.0563541666666667</v>
      </c>
      <c r="R669" s="40" t="s">
        <v>754</v>
      </c>
      <c r="S669" s="1" t="s">
        <v>3029</v>
      </c>
    </row>
    <row r="670" spans="1:19" ht="14.25">
      <c r="A670" s="1">
        <v>669</v>
      </c>
      <c r="B670" s="1">
        <v>2</v>
      </c>
      <c r="C670" t="s">
        <v>3030</v>
      </c>
      <c r="D670" s="1" t="s">
        <v>1590</v>
      </c>
      <c r="E670" s="1">
        <v>565</v>
      </c>
      <c r="F670" s="1" t="s">
        <v>485</v>
      </c>
      <c r="G670" s="1">
        <v>224</v>
      </c>
      <c r="H670" s="24">
        <v>0.133784722222222</v>
      </c>
      <c r="I670" s="4">
        <v>0.0384259259259259</v>
      </c>
      <c r="J670" s="1">
        <v>681</v>
      </c>
      <c r="K670" s="24">
        <v>0.060601851851851796</v>
      </c>
      <c r="L670" s="1">
        <v>635</v>
      </c>
      <c r="M670" s="1">
        <v>2</v>
      </c>
      <c r="N670" s="24">
        <v>0.034756944444444396</v>
      </c>
      <c r="O670" s="1">
        <v>493</v>
      </c>
      <c r="P670" s="38">
        <f t="shared" si="1"/>
        <v>10</v>
      </c>
      <c r="Q670" s="4">
        <v>0.056412037037037004</v>
      </c>
      <c r="R670" s="40" t="s">
        <v>3031</v>
      </c>
      <c r="S670" s="1" t="s">
        <v>3032</v>
      </c>
    </row>
    <row r="671" spans="1:19" ht="14.25">
      <c r="A671" s="5">
        <v>670</v>
      </c>
      <c r="B671" s="5">
        <v>0</v>
      </c>
      <c r="C671" s="6" t="s">
        <v>3033</v>
      </c>
      <c r="D671" s="5" t="s">
        <v>20</v>
      </c>
      <c r="E671" s="5">
        <v>104</v>
      </c>
      <c r="F671" s="5" t="s">
        <v>529</v>
      </c>
      <c r="G671" s="5">
        <v>40</v>
      </c>
      <c r="H671" s="26">
        <v>0.13381944444444402</v>
      </c>
      <c r="I671" s="7">
        <v>0.027337962962963</v>
      </c>
      <c r="J671" s="5">
        <v>562</v>
      </c>
      <c r="K671" s="26">
        <v>0.06484953703703701</v>
      </c>
      <c r="L671" s="5">
        <v>674</v>
      </c>
      <c r="M671" s="5">
        <v>-99</v>
      </c>
      <c r="N671" s="26">
        <v>0.0416319444444444</v>
      </c>
      <c r="O671" s="5">
        <v>655</v>
      </c>
      <c r="P671" s="41">
        <f t="shared" si="1"/>
        <v>-9</v>
      </c>
      <c r="Q671" s="7">
        <v>0.0564467592592593</v>
      </c>
      <c r="R671" s="42" t="s">
        <v>3034</v>
      </c>
      <c r="S671" s="5" t="s">
        <v>3035</v>
      </c>
    </row>
    <row r="672" spans="1:19" ht="14.25">
      <c r="A672" s="1">
        <v>671</v>
      </c>
      <c r="B672" s="1">
        <v>2</v>
      </c>
      <c r="C672" t="s">
        <v>3036</v>
      </c>
      <c r="D672" s="1" t="s">
        <v>1590</v>
      </c>
      <c r="E672" s="1">
        <v>566</v>
      </c>
      <c r="F672" s="1" t="s">
        <v>498</v>
      </c>
      <c r="G672" s="1">
        <v>239</v>
      </c>
      <c r="H672" s="24">
        <v>0.134178240740741</v>
      </c>
      <c r="I672" s="4">
        <v>0.036238425925925896</v>
      </c>
      <c r="J672" s="1">
        <v>671</v>
      </c>
      <c r="K672" s="24">
        <v>0.0594212962962963</v>
      </c>
      <c r="L672" s="1">
        <v>615</v>
      </c>
      <c r="M672" s="1">
        <v>-2</v>
      </c>
      <c r="N672" s="24">
        <v>0.0385185185185185</v>
      </c>
      <c r="O672" s="1">
        <v>621</v>
      </c>
      <c r="P672" s="38">
        <f t="shared" si="1"/>
        <v>2</v>
      </c>
      <c r="Q672" s="4">
        <v>0.0568055555555555</v>
      </c>
      <c r="R672" s="40" t="s">
        <v>483</v>
      </c>
      <c r="S672" s="1" t="s">
        <v>483</v>
      </c>
    </row>
    <row r="673" spans="1:19" ht="14.25">
      <c r="A673" s="1">
        <v>672</v>
      </c>
      <c r="B673" s="1">
        <v>1</v>
      </c>
      <c r="C673" t="s">
        <v>3037</v>
      </c>
      <c r="D673" s="1" t="s">
        <v>1590</v>
      </c>
      <c r="E673" s="1">
        <v>567</v>
      </c>
      <c r="F673" s="1" t="s">
        <v>442</v>
      </c>
      <c r="G673" s="1">
        <v>240</v>
      </c>
      <c r="H673" s="24">
        <v>0.134583333333333</v>
      </c>
      <c r="I673" s="4">
        <v>0.0394097222222222</v>
      </c>
      <c r="J673" s="1">
        <v>685</v>
      </c>
      <c r="K673" s="24">
        <v>0.053125</v>
      </c>
      <c r="L673" s="1">
        <v>430</v>
      </c>
      <c r="M673" s="1">
        <v>22</v>
      </c>
      <c r="N673" s="24">
        <v>0.0420486111111111</v>
      </c>
      <c r="O673" s="1">
        <v>661</v>
      </c>
      <c r="P673" s="38">
        <f t="shared" si="1"/>
        <v>-9</v>
      </c>
      <c r="Q673" s="4">
        <v>0.0572106481481482</v>
      </c>
      <c r="R673" s="40" t="s">
        <v>483</v>
      </c>
      <c r="S673" s="1" t="s">
        <v>483</v>
      </c>
    </row>
    <row r="674" spans="1:19" ht="14.25">
      <c r="A674" s="5">
        <v>673</v>
      </c>
      <c r="B674" s="5">
        <v>0</v>
      </c>
      <c r="C674" s="6" t="s">
        <v>3038</v>
      </c>
      <c r="D674" s="5" t="s">
        <v>20</v>
      </c>
      <c r="E674" s="5">
        <v>105</v>
      </c>
      <c r="F674" s="5" t="s">
        <v>529</v>
      </c>
      <c r="G674" s="5">
        <v>41</v>
      </c>
      <c r="H674" s="26">
        <v>0.13480324074074101</v>
      </c>
      <c r="I674" s="7">
        <v>0.030266203703703698</v>
      </c>
      <c r="J674" s="5">
        <v>631</v>
      </c>
      <c r="K674" s="26">
        <v>0.063287037037037</v>
      </c>
      <c r="L674" s="5">
        <v>665</v>
      </c>
      <c r="M674" s="5">
        <v>-36</v>
      </c>
      <c r="N674" s="26">
        <v>0.04125</v>
      </c>
      <c r="O674" s="5">
        <v>649</v>
      </c>
      <c r="P674" s="41">
        <f t="shared" si="1"/>
        <v>-6</v>
      </c>
      <c r="Q674" s="7">
        <v>0.057430555555555596</v>
      </c>
      <c r="R674" s="42" t="s">
        <v>1982</v>
      </c>
      <c r="S674" s="5" t="s">
        <v>3039</v>
      </c>
    </row>
    <row r="675" spans="1:19" ht="14.25">
      <c r="A675" s="5">
        <v>674</v>
      </c>
      <c r="B675" s="5">
        <v>0</v>
      </c>
      <c r="C675" s="6" t="s">
        <v>3040</v>
      </c>
      <c r="D675" s="5" t="s">
        <v>20</v>
      </c>
      <c r="E675" s="5">
        <v>106</v>
      </c>
      <c r="F675" s="5" t="s">
        <v>677</v>
      </c>
      <c r="G675" s="5">
        <v>12</v>
      </c>
      <c r="H675" s="26">
        <v>0.135810185185185</v>
      </c>
      <c r="I675" s="7">
        <v>0.0309490740740741</v>
      </c>
      <c r="J675" s="5">
        <v>642</v>
      </c>
      <c r="K675" s="26">
        <v>0.060254629629629596</v>
      </c>
      <c r="L675" s="5">
        <v>630</v>
      </c>
      <c r="M675" s="5">
        <v>-14</v>
      </c>
      <c r="N675" s="26">
        <v>0.0446064814814815</v>
      </c>
      <c r="O675" s="5">
        <v>672</v>
      </c>
      <c r="P675" s="41">
        <f t="shared" si="1"/>
        <v>-18</v>
      </c>
      <c r="Q675" s="7">
        <v>0.058437499999999996</v>
      </c>
      <c r="R675" s="42" t="s">
        <v>2315</v>
      </c>
      <c r="S675" s="5" t="s">
        <v>3041</v>
      </c>
    </row>
    <row r="676" spans="1:19" ht="14.25">
      <c r="A676" s="8">
        <v>675</v>
      </c>
      <c r="B676" s="8">
        <v>1</v>
      </c>
      <c r="C676" s="9" t="s">
        <v>3042</v>
      </c>
      <c r="D676" s="8" t="s">
        <v>1590</v>
      </c>
      <c r="E676" s="8">
        <v>568</v>
      </c>
      <c r="F676" s="8" t="s">
        <v>442</v>
      </c>
      <c r="G676" s="8">
        <v>241</v>
      </c>
      <c r="H676" s="25">
        <v>0.136481481481481</v>
      </c>
      <c r="I676" s="11">
        <v>0.035787037037037006</v>
      </c>
      <c r="J676" s="8">
        <v>669</v>
      </c>
      <c r="K676" s="25">
        <v>0.0622800925925926</v>
      </c>
      <c r="L676" s="8">
        <v>651</v>
      </c>
      <c r="M676" s="8">
        <v>-9</v>
      </c>
      <c r="N676" s="25">
        <v>0.0384143518518519</v>
      </c>
      <c r="O676" s="8">
        <v>618</v>
      </c>
      <c r="P676" s="8">
        <f t="shared" si="1"/>
        <v>3</v>
      </c>
      <c r="Q676" s="11">
        <v>0.0591087962962963</v>
      </c>
      <c r="R676" s="30" t="s">
        <v>53</v>
      </c>
      <c r="S676" s="12" t="s">
        <v>3043</v>
      </c>
    </row>
    <row r="677" spans="1:19" ht="14.25">
      <c r="A677" s="1">
        <v>676</v>
      </c>
      <c r="B677" s="1">
        <v>2</v>
      </c>
      <c r="C677" t="s">
        <v>3044</v>
      </c>
      <c r="D677" s="1" t="s">
        <v>1590</v>
      </c>
      <c r="E677" s="1">
        <v>569</v>
      </c>
      <c r="F677" s="1" t="s">
        <v>482</v>
      </c>
      <c r="G677" s="1">
        <v>58</v>
      </c>
      <c r="H677" s="24">
        <v>0.136909722222222</v>
      </c>
      <c r="I677" s="4">
        <v>0.034537037037037005</v>
      </c>
      <c r="J677" s="1">
        <v>668</v>
      </c>
      <c r="K677" s="24">
        <v>0.0612037037037037</v>
      </c>
      <c r="L677" s="1">
        <v>642</v>
      </c>
      <c r="M677" s="1">
        <v>-6</v>
      </c>
      <c r="N677" s="24">
        <v>0.0411689814814815</v>
      </c>
      <c r="O677" s="1">
        <v>648</v>
      </c>
      <c r="P677" s="38">
        <f t="shared" si="1"/>
        <v>-2</v>
      </c>
      <c r="Q677" s="4">
        <v>0.059537037037037006</v>
      </c>
      <c r="R677" s="40" t="s">
        <v>483</v>
      </c>
      <c r="S677" s="1" t="s">
        <v>483</v>
      </c>
    </row>
    <row r="678" spans="1:19" ht="14.25">
      <c r="A678" s="1">
        <v>677</v>
      </c>
      <c r="B678" s="1">
        <v>1</v>
      </c>
      <c r="C678" t="s">
        <v>3045</v>
      </c>
      <c r="D678" s="1" t="s">
        <v>1590</v>
      </c>
      <c r="E678" s="1">
        <v>570</v>
      </c>
      <c r="F678" s="1" t="s">
        <v>1049</v>
      </c>
      <c r="G678" s="1">
        <v>9</v>
      </c>
      <c r="H678" s="24">
        <v>0.139849537037037</v>
      </c>
      <c r="I678" s="4">
        <v>0.0386921296296296</v>
      </c>
      <c r="J678" s="1">
        <v>682</v>
      </c>
      <c r="K678" s="24">
        <v>0.0628472222222222</v>
      </c>
      <c r="L678" s="1">
        <v>662</v>
      </c>
      <c r="M678" s="1">
        <v>-1</v>
      </c>
      <c r="N678" s="24">
        <v>0.0383101851851852</v>
      </c>
      <c r="O678" s="1">
        <v>615</v>
      </c>
      <c r="P678" s="38">
        <f t="shared" si="1"/>
        <v>6</v>
      </c>
      <c r="Q678" s="4">
        <v>0.0624768518518519</v>
      </c>
      <c r="R678" s="40" t="s">
        <v>852</v>
      </c>
      <c r="S678" s="1" t="s">
        <v>3046</v>
      </c>
    </row>
    <row r="679" spans="1:19" ht="14.25">
      <c r="A679" s="5">
        <v>678</v>
      </c>
      <c r="B679" s="5">
        <v>0</v>
      </c>
      <c r="C679" s="6" t="s">
        <v>3047</v>
      </c>
      <c r="D679" s="5" t="s">
        <v>20</v>
      </c>
      <c r="E679" s="5">
        <v>107</v>
      </c>
      <c r="F679" s="5" t="s">
        <v>677</v>
      </c>
      <c r="G679" s="5">
        <v>13</v>
      </c>
      <c r="H679" s="26">
        <v>0.14</v>
      </c>
      <c r="I679" s="7">
        <v>0.0308449074074074</v>
      </c>
      <c r="J679" s="5">
        <v>639</v>
      </c>
      <c r="K679" s="26">
        <v>0.0611111111111111</v>
      </c>
      <c r="L679" s="5">
        <v>640</v>
      </c>
      <c r="M679" s="5">
        <v>-20</v>
      </c>
      <c r="N679" s="26">
        <v>0.0480439814814815</v>
      </c>
      <c r="O679" s="5">
        <v>682</v>
      </c>
      <c r="P679" s="41">
        <f t="shared" si="1"/>
        <v>-19</v>
      </c>
      <c r="Q679" s="7">
        <v>0.0626273148148148</v>
      </c>
      <c r="R679" s="42" t="s">
        <v>1641</v>
      </c>
      <c r="S679" s="5" t="s">
        <v>3048</v>
      </c>
    </row>
    <row r="680" spans="1:19" ht="14.25">
      <c r="A680" s="1">
        <v>679</v>
      </c>
      <c r="B680" s="1">
        <v>1</v>
      </c>
      <c r="C680" t="s">
        <v>3049</v>
      </c>
      <c r="D680" s="1" t="s">
        <v>1590</v>
      </c>
      <c r="E680" s="1">
        <v>571</v>
      </c>
      <c r="F680" s="1" t="s">
        <v>442</v>
      </c>
      <c r="G680" s="1">
        <v>242</v>
      </c>
      <c r="H680" s="24">
        <v>0.14061342592592602</v>
      </c>
      <c r="I680" s="4">
        <v>0.040092592592592596</v>
      </c>
      <c r="J680" s="1">
        <v>686</v>
      </c>
      <c r="K680" s="24">
        <v>0.0646180555555556</v>
      </c>
      <c r="L680" s="1">
        <v>672</v>
      </c>
      <c r="M680" s="1">
        <v>2</v>
      </c>
      <c r="N680" s="24">
        <v>0.0359027777777778</v>
      </c>
      <c r="O680" s="1">
        <v>538</v>
      </c>
      <c r="P680" s="38">
        <f t="shared" si="1"/>
        <v>5</v>
      </c>
      <c r="Q680" s="4">
        <v>0.0632407407407407</v>
      </c>
      <c r="R680" s="40" t="s">
        <v>483</v>
      </c>
      <c r="S680" s="1" t="s">
        <v>483</v>
      </c>
    </row>
    <row r="681" spans="1:19" ht="14.25">
      <c r="A681" s="5">
        <v>680</v>
      </c>
      <c r="B681" s="5">
        <v>0</v>
      </c>
      <c r="C681" s="6" t="s">
        <v>3050</v>
      </c>
      <c r="D681" s="5" t="s">
        <v>20</v>
      </c>
      <c r="E681" s="5">
        <v>108</v>
      </c>
      <c r="F681" s="5" t="s">
        <v>1491</v>
      </c>
      <c r="G681" s="5">
        <v>1</v>
      </c>
      <c r="H681" s="26">
        <v>0.14293981481481502</v>
      </c>
      <c r="I681" s="7">
        <v>0.0368518518518519</v>
      </c>
      <c r="J681" s="5">
        <v>677</v>
      </c>
      <c r="K681" s="26">
        <v>0.06844907407407409</v>
      </c>
      <c r="L681" s="5">
        <v>684</v>
      </c>
      <c r="M681" s="5">
        <v>-8</v>
      </c>
      <c r="N681" s="26">
        <v>0.0376388888888889</v>
      </c>
      <c r="O681" s="5">
        <v>593</v>
      </c>
      <c r="P681" s="41">
        <f t="shared" si="1"/>
        <v>5</v>
      </c>
      <c r="Q681" s="7">
        <v>0.0655671296296296</v>
      </c>
      <c r="R681" s="42" t="s">
        <v>3051</v>
      </c>
      <c r="S681" s="5" t="s">
        <v>3052</v>
      </c>
    </row>
    <row r="682" spans="1:19" ht="14.25">
      <c r="A682" s="5">
        <v>681</v>
      </c>
      <c r="B682" s="5">
        <v>0</v>
      </c>
      <c r="C682" s="6" t="s">
        <v>3053</v>
      </c>
      <c r="D682" s="5" t="s">
        <v>20</v>
      </c>
      <c r="E682" s="5">
        <v>109</v>
      </c>
      <c r="F682" s="5" t="s">
        <v>1287</v>
      </c>
      <c r="G682" s="5">
        <v>7</v>
      </c>
      <c r="H682" s="26">
        <v>0.143449074074074</v>
      </c>
      <c r="I682" s="7">
        <v>0.0286458333333333</v>
      </c>
      <c r="J682" s="5">
        <v>599</v>
      </c>
      <c r="K682" s="26">
        <v>0.066712962962963</v>
      </c>
      <c r="L682" s="5">
        <v>681</v>
      </c>
      <c r="M682" s="5">
        <v>-73</v>
      </c>
      <c r="N682" s="26">
        <v>0.0480902777777778</v>
      </c>
      <c r="O682" s="5">
        <v>683</v>
      </c>
      <c r="P682" s="41">
        <f t="shared" si="1"/>
        <v>-9</v>
      </c>
      <c r="Q682" s="7">
        <v>0.06607638888888889</v>
      </c>
      <c r="R682" s="42" t="s">
        <v>823</v>
      </c>
      <c r="S682" s="5" t="s">
        <v>3054</v>
      </c>
    </row>
    <row r="683" spans="1:19" ht="14.25">
      <c r="A683" s="1">
        <v>682</v>
      </c>
      <c r="B683" s="1">
        <v>1</v>
      </c>
      <c r="C683" t="s">
        <v>3055</v>
      </c>
      <c r="D683" s="1" t="s">
        <v>1590</v>
      </c>
      <c r="E683" s="1">
        <v>572</v>
      </c>
      <c r="F683" s="1" t="s">
        <v>1049</v>
      </c>
      <c r="G683" s="1">
        <v>10</v>
      </c>
      <c r="H683" s="24">
        <v>0.14351851851851902</v>
      </c>
      <c r="I683" s="4">
        <v>0.032974537037037004</v>
      </c>
      <c r="J683" s="1">
        <v>659</v>
      </c>
      <c r="K683" s="24">
        <v>0.0677430555555556</v>
      </c>
      <c r="L683" s="1">
        <v>683</v>
      </c>
      <c r="M683" s="1">
        <v>-23</v>
      </c>
      <c r="N683" s="24">
        <v>0.0428009259259259</v>
      </c>
      <c r="O683" s="1">
        <v>664</v>
      </c>
      <c r="P683" s="38">
        <f t="shared" si="1"/>
        <v>0</v>
      </c>
      <c r="Q683" s="4">
        <v>0.06614583333333329</v>
      </c>
      <c r="R683" s="40" t="s">
        <v>2347</v>
      </c>
      <c r="S683" s="1" t="s">
        <v>3056</v>
      </c>
    </row>
    <row r="684" spans="1:19" ht="14.25">
      <c r="A684" s="1">
        <v>683</v>
      </c>
      <c r="B684" s="1">
        <v>2</v>
      </c>
      <c r="C684" t="s">
        <v>3057</v>
      </c>
      <c r="D684" s="1" t="s">
        <v>1590</v>
      </c>
      <c r="E684" s="1">
        <v>573</v>
      </c>
      <c r="F684" s="1" t="s">
        <v>465</v>
      </c>
      <c r="G684" s="1">
        <v>225</v>
      </c>
      <c r="H684" s="24">
        <v>0.14515046296296302</v>
      </c>
      <c r="I684" s="4">
        <v>0.0372106481481482</v>
      </c>
      <c r="J684" s="1">
        <v>679</v>
      </c>
      <c r="K684" s="24">
        <v>0.0626851851851852</v>
      </c>
      <c r="L684" s="1">
        <v>656</v>
      </c>
      <c r="M684" s="1">
        <v>-2</v>
      </c>
      <c r="N684" s="24">
        <v>0.045254629629629596</v>
      </c>
      <c r="O684" s="1">
        <v>676</v>
      </c>
      <c r="P684" s="38">
        <f t="shared" si="1"/>
        <v>-2</v>
      </c>
      <c r="Q684" s="4">
        <v>0.0677777777777778</v>
      </c>
      <c r="R684" s="40"/>
      <c r="S684"/>
    </row>
    <row r="685" spans="1:19" ht="14.25">
      <c r="A685" s="5">
        <v>684</v>
      </c>
      <c r="B685" s="5">
        <v>0</v>
      </c>
      <c r="C685" s="6" t="s">
        <v>3058</v>
      </c>
      <c r="D685" s="5" t="s">
        <v>20</v>
      </c>
      <c r="E685" s="5">
        <v>110</v>
      </c>
      <c r="F685" s="5" t="s">
        <v>1287</v>
      </c>
      <c r="G685" s="5">
        <v>8</v>
      </c>
      <c r="H685" s="26">
        <v>0.14944444444444402</v>
      </c>
      <c r="I685" s="7">
        <v>0.039375</v>
      </c>
      <c r="J685" s="5">
        <v>684</v>
      </c>
      <c r="K685" s="26">
        <v>0.0661689814814815</v>
      </c>
      <c r="L685" s="5">
        <v>678</v>
      </c>
      <c r="M685" s="5">
        <v>-2</v>
      </c>
      <c r="N685" s="26">
        <v>0.043900462962963</v>
      </c>
      <c r="O685" s="5">
        <v>670</v>
      </c>
      <c r="P685" s="41">
        <f t="shared" si="1"/>
        <v>2</v>
      </c>
      <c r="Q685" s="7">
        <v>0.0720717592592593</v>
      </c>
      <c r="R685" s="42" t="s">
        <v>1780</v>
      </c>
      <c r="S685" s="5" t="s">
        <v>3059</v>
      </c>
    </row>
    <row r="686" spans="1:19" ht="14.25">
      <c r="A686" s="5">
        <v>685</v>
      </c>
      <c r="B686" s="5">
        <v>0</v>
      </c>
      <c r="C686" s="6" t="s">
        <v>3060</v>
      </c>
      <c r="D686" s="5" t="s">
        <v>20</v>
      </c>
      <c r="E686" s="5">
        <v>111</v>
      </c>
      <c r="F686" s="5" t="s">
        <v>677</v>
      </c>
      <c r="G686" s="5">
        <v>14</v>
      </c>
      <c r="H686" s="26">
        <v>0.152604166666667</v>
      </c>
      <c r="I686" s="7">
        <v>0.0261805555555556</v>
      </c>
      <c r="J686" s="5">
        <v>505</v>
      </c>
      <c r="K686" s="26">
        <v>0.0728935185185185</v>
      </c>
      <c r="L686" s="5">
        <v>686</v>
      </c>
      <c r="M686" s="5">
        <v>-175</v>
      </c>
      <c r="N686" s="26">
        <v>0.0535300925925926</v>
      </c>
      <c r="O686" s="5">
        <v>684</v>
      </c>
      <c r="P686" s="41">
        <f t="shared" si="1"/>
        <v>-5</v>
      </c>
      <c r="Q686" s="7">
        <v>0.0752314814814815</v>
      </c>
      <c r="R686" s="42" t="s">
        <v>823</v>
      </c>
      <c r="S686" s="5" t="s">
        <v>3061</v>
      </c>
    </row>
    <row r="687" spans="1:19" ht="14.25">
      <c r="A687" s="1">
        <v>686</v>
      </c>
      <c r="B687" s="1">
        <v>1</v>
      </c>
      <c r="C687" t="s">
        <v>3062</v>
      </c>
      <c r="D687" s="1" t="s">
        <v>1590</v>
      </c>
      <c r="E687" s="1">
        <v>574</v>
      </c>
      <c r="F687" s="1" t="s">
        <v>648</v>
      </c>
      <c r="G687" s="1">
        <v>2</v>
      </c>
      <c r="H687" s="24">
        <v>0.152974537037037</v>
      </c>
      <c r="I687" s="4">
        <v>0.0367708333333333</v>
      </c>
      <c r="J687" s="1">
        <v>676</v>
      </c>
      <c r="K687" s="24">
        <v>0.0591319444444444</v>
      </c>
      <c r="L687" s="1">
        <v>612</v>
      </c>
      <c r="M687" s="1">
        <v>1</v>
      </c>
      <c r="N687" s="24">
        <v>0.0570717592592593</v>
      </c>
      <c r="O687" s="1">
        <v>685</v>
      </c>
      <c r="P687" s="38">
        <f t="shared" si="1"/>
        <v>-11</v>
      </c>
      <c r="Q687" s="4">
        <v>0.07560185185185189</v>
      </c>
      <c r="R687" s="40" t="s">
        <v>109</v>
      </c>
      <c r="S687" s="1" t="s">
        <v>3063</v>
      </c>
    </row>
    <row r="688" spans="1:21" ht="14.25">
      <c r="A688" s="8" t="s">
        <v>3064</v>
      </c>
      <c r="B688" s="35">
        <v>2</v>
      </c>
      <c r="C688" s="9" t="s">
        <v>3065</v>
      </c>
      <c r="D688" s="8" t="s">
        <v>1590</v>
      </c>
      <c r="E688" s="44"/>
      <c r="F688" s="8" t="s">
        <v>482</v>
      </c>
      <c r="G688" s="44"/>
      <c r="H688" s="44"/>
      <c r="I688" s="11">
        <v>0.0197800925925926</v>
      </c>
      <c r="J688" s="10">
        <v>96</v>
      </c>
      <c r="K688" s="25">
        <v>0.0531018518518519</v>
      </c>
      <c r="L688" s="8">
        <v>428</v>
      </c>
      <c r="M688" s="8">
        <v>-178</v>
      </c>
      <c r="N688" s="44"/>
      <c r="O688" s="9"/>
      <c r="P688" s="9"/>
      <c r="Q688" s="45"/>
      <c r="R688" s="30" t="s">
        <v>53</v>
      </c>
      <c r="S688" s="12" t="s">
        <v>3066</v>
      </c>
      <c r="T688" s="1"/>
      <c r="U688" s="1"/>
    </row>
  </sheetData>
  <sheetProtection selectLockedCells="1" selectUnlockedCells="1"/>
  <autoFilter ref="R1:R688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</dc:creator>
  <cp:keywords/>
  <dc:description/>
  <cp:lastModifiedBy/>
  <dcterms:created xsi:type="dcterms:W3CDTF">2016-05-16T06:14:11Z</dcterms:created>
  <dcterms:modified xsi:type="dcterms:W3CDTF">2016-05-18T08:42:56Z</dcterms:modified>
  <cp:category/>
  <cp:version/>
  <cp:contentType/>
  <cp:contentStatus/>
  <cp:revision>175</cp:revision>
</cp:coreProperties>
</file>